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zfs\RCTGroups\HQ Finance\CQS PMU\Reports\Quarterly Reporting\Q4 2020-21\Annual VAWG &amp; HC\"/>
    </mc:Choice>
  </mc:AlternateContent>
  <xr:revisionPtr revIDLastSave="0" documentId="13_ncr:1_{8AD0917B-41EF-43C2-B3DE-F3FD85205A9B}" xr6:coauthVersionLast="45" xr6:coauthVersionMax="45" xr10:uidLastSave="{00000000-0000-0000-0000-000000000000}"/>
  <bookViews>
    <workbookView xWindow="-108" yWindow="-108" windowWidth="23256" windowHeight="12576" activeTab="6" xr2:uid="{00000000-000D-0000-FFFF-FFFF00000000}"/>
  </bookViews>
  <sheets>
    <sheet name="Title" sheetId="18" r:id="rId1"/>
    <sheet name="Index" sheetId="1" r:id="rId2"/>
    <sheet name="AR1" sheetId="2" r:id="rId3"/>
    <sheet name="AR2" sheetId="3" r:id="rId4"/>
    <sheet name="AR3" sheetId="4" r:id="rId5"/>
    <sheet name="AR4" sheetId="5" r:id="rId6"/>
    <sheet name="AR5" sheetId="6" r:id="rId7"/>
    <sheet name="AR6" sheetId="7" r:id="rId8"/>
    <sheet name="AR7" sheetId="8" r:id="rId9"/>
    <sheet name="AR8" sheetId="9" r:id="rId10"/>
    <sheet name="AR9" sheetId="13" r:id="rId11"/>
    <sheet name="AR10" sheetId="14" r:id="rId12"/>
    <sheet name="AR11" sheetId="10" r:id="rId13"/>
    <sheet name="AR12" sheetId="12" r:id="rId14"/>
    <sheet name="AR13" sheetId="11" r:id="rId15"/>
    <sheet name="AR14" sheetId="15" r:id="rId16"/>
    <sheet name="AR15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7" l="1"/>
  <c r="D27" i="17"/>
  <c r="D26" i="17"/>
  <c r="D25" i="17"/>
  <c r="D24" i="17"/>
  <c r="D19" i="17"/>
  <c r="D18" i="17"/>
  <c r="D17" i="17"/>
  <c r="D16" i="17"/>
  <c r="D15" i="17"/>
  <c r="D10" i="17"/>
  <c r="D9" i="17"/>
  <c r="D8" i="17"/>
  <c r="D7" i="17"/>
  <c r="D6" i="17"/>
  <c r="D22" i="15"/>
  <c r="D21" i="15"/>
  <c r="D20" i="15"/>
  <c r="D15" i="15"/>
  <c r="D14" i="15"/>
  <c r="D13" i="15"/>
  <c r="D8" i="15"/>
  <c r="D7" i="15"/>
  <c r="D6" i="15"/>
</calcChain>
</file>

<file path=xl/sharedStrings.xml><?xml version="1.0" encoding="utf-8"?>
<sst xmlns="http://schemas.openxmlformats.org/spreadsheetml/2006/main" count="1659" uniqueCount="586">
  <si>
    <t>Table</t>
  </si>
  <si>
    <t>Details</t>
  </si>
  <si>
    <t>Domestic Abuse Flagged Pre-Charge Outcomes by CPS Area and Police Force Area</t>
  </si>
  <si>
    <t>Rape Flagged Pre-Charge Outcomes by CPS Area and Police Force Area</t>
  </si>
  <si>
    <t>Child Abuse Flagged Pre-Charge Outcomes by CPS Area and Police Force Area</t>
  </si>
  <si>
    <t>Domestic Abuse Flagged Prosecution Outcomes by CPS Area and Police Force Area</t>
  </si>
  <si>
    <t>Rape Flagged Prosecution Outcomes by CPS Area and Police Force Area</t>
  </si>
  <si>
    <t>Sexual Offences exc. Rape Flagged Prosecution Outcomes by CPS Area and Police Force Area</t>
  </si>
  <si>
    <t>Child Abuse Flagged Prosecution Outcomes by CPS Area and Police Force Area</t>
  </si>
  <si>
    <t>Child Sexual Abuse Flagged Prosecution Outcomes by CPS Area and Police Force Area</t>
  </si>
  <si>
    <t>Prosecutions by Defendant Gender</t>
  </si>
  <si>
    <t>Prosecutions by Defendant Age Band</t>
  </si>
  <si>
    <t>Contested Outcomes</t>
  </si>
  <si>
    <t>Reasons for Non-Conviction</t>
  </si>
  <si>
    <t>Complainant Gender</t>
  </si>
  <si>
    <t>Complainant Age Band</t>
  </si>
  <si>
    <t>2020-2021</t>
  </si>
  <si>
    <t>Received</t>
  </si>
  <si>
    <t>Total Pre-Charge Decisions</t>
  </si>
  <si>
    <t>Legal Decisions</t>
  </si>
  <si>
    <t>Charged</t>
  </si>
  <si>
    <t>% Charged out of Legal Decisions</t>
  </si>
  <si>
    <t>Timeliness of Charged Decision</t>
  </si>
  <si>
    <t>Central Casework Divisions</t>
  </si>
  <si>
    <t>85.7%</t>
  </si>
  <si>
    <t>Cymru Wales</t>
  </si>
  <si>
    <t>68.7%</t>
  </si>
  <si>
    <t>Eastern</t>
  </si>
  <si>
    <t>73.0%</t>
  </si>
  <si>
    <t>East Midlands</t>
  </si>
  <si>
    <t>70.9%</t>
  </si>
  <si>
    <t>London North</t>
  </si>
  <si>
    <t>69.8%</t>
  </si>
  <si>
    <t>London South</t>
  </si>
  <si>
    <t>71.8%</t>
  </si>
  <si>
    <t>Merseyside &amp; Cheshire</t>
  </si>
  <si>
    <t>75.5%</t>
  </si>
  <si>
    <t>North East</t>
  </si>
  <si>
    <t>66.7%</t>
  </si>
  <si>
    <t>North West</t>
  </si>
  <si>
    <t>67.4%</t>
  </si>
  <si>
    <t>South East</t>
  </si>
  <si>
    <t>63.3%</t>
  </si>
  <si>
    <t>South West</t>
  </si>
  <si>
    <t>77.6%</t>
  </si>
  <si>
    <t>Thames and Chiltern</t>
  </si>
  <si>
    <t>76.9%</t>
  </si>
  <si>
    <t>Wessex</t>
  </si>
  <si>
    <t>74.2%</t>
  </si>
  <si>
    <t>West Midlands</t>
  </si>
  <si>
    <t>73.3%</t>
  </si>
  <si>
    <t>Yorkshire &amp; Humberside</t>
  </si>
  <si>
    <t>63.9%</t>
  </si>
  <si>
    <t>TOTAL</t>
  </si>
  <si>
    <t>70.1%</t>
  </si>
  <si>
    <t>Avon &amp; Somerset</t>
  </si>
  <si>
    <t>77.8%</t>
  </si>
  <si>
    <t>Bedfordshire</t>
  </si>
  <si>
    <t>78.8%</t>
  </si>
  <si>
    <t>British Transport Police</t>
  </si>
  <si>
    <t>75.1%</t>
  </si>
  <si>
    <t>Cambridgeshire</t>
  </si>
  <si>
    <t>77.1%</t>
  </si>
  <si>
    <t>Cheshire</t>
  </si>
  <si>
    <t>73.9%</t>
  </si>
  <si>
    <t>Cleveland</t>
  </si>
  <si>
    <t>61.9%</t>
  </si>
  <si>
    <t>Cumbria</t>
  </si>
  <si>
    <t>66.6%</t>
  </si>
  <si>
    <t>Derbyshire</t>
  </si>
  <si>
    <t>65.0%</t>
  </si>
  <si>
    <t>Devon &amp; Cornwall</t>
  </si>
  <si>
    <t>78.1%</t>
  </si>
  <si>
    <t>Dorset</t>
  </si>
  <si>
    <t>71.6%</t>
  </si>
  <si>
    <t>Durham</t>
  </si>
  <si>
    <t>73.2%</t>
  </si>
  <si>
    <t>Dyfed-Powys</t>
  </si>
  <si>
    <t>80.3%</t>
  </si>
  <si>
    <t>Essex</t>
  </si>
  <si>
    <t>73.6%</t>
  </si>
  <si>
    <t>Gloucestershire</t>
  </si>
  <si>
    <t>75.6%</t>
  </si>
  <si>
    <t>Greater Manchester</t>
  </si>
  <si>
    <t>67.3%</t>
  </si>
  <si>
    <t>Gwent</t>
  </si>
  <si>
    <t>69.9%</t>
  </si>
  <si>
    <t>Hampshire</t>
  </si>
  <si>
    <t>77.0%</t>
  </si>
  <si>
    <t>Hertfordshire</t>
  </si>
  <si>
    <t>71.3%</t>
  </si>
  <si>
    <t>Humberside</t>
  </si>
  <si>
    <t>68.9%</t>
  </si>
  <si>
    <t>Kent</t>
  </si>
  <si>
    <t>58.2%</t>
  </si>
  <si>
    <t>Lancashire</t>
  </si>
  <si>
    <t>67.8%</t>
  </si>
  <si>
    <t>Leicestershire</t>
  </si>
  <si>
    <t>75.0%</t>
  </si>
  <si>
    <t>Lincolnshire</t>
  </si>
  <si>
    <t>London Police</t>
  </si>
  <si>
    <t>70.5%</t>
  </si>
  <si>
    <t>Merseyside</t>
  </si>
  <si>
    <t>76.8%</t>
  </si>
  <si>
    <t>Norfolk</t>
  </si>
  <si>
    <t>73.8%</t>
  </si>
  <si>
    <t>Northamptonshire</t>
  </si>
  <si>
    <t>73.7%</t>
  </si>
  <si>
    <t>Northumbria</t>
  </si>
  <si>
    <t>68.2%</t>
  </si>
  <si>
    <t>North Wales</t>
  </si>
  <si>
    <t>North Yorkshire</t>
  </si>
  <si>
    <t>Nottinghamshire</t>
  </si>
  <si>
    <t>South Wales</t>
  </si>
  <si>
    <t>65.2%</t>
  </si>
  <si>
    <t>South Yorkshire</t>
  </si>
  <si>
    <t>53.5%</t>
  </si>
  <si>
    <t>Staffordshire</t>
  </si>
  <si>
    <t>Suffolk</t>
  </si>
  <si>
    <t>65.8%</t>
  </si>
  <si>
    <t>Surrey</t>
  </si>
  <si>
    <t>69.6%</t>
  </si>
  <si>
    <t>Sussex</t>
  </si>
  <si>
    <t>66.0%</t>
  </si>
  <si>
    <t>Thames Valley</t>
  </si>
  <si>
    <t>78.7%</t>
  </si>
  <si>
    <t>Warwickshire</t>
  </si>
  <si>
    <t>64.3%</t>
  </si>
  <si>
    <t>West Mercia</t>
  </si>
  <si>
    <t>68.1%</t>
  </si>
  <si>
    <t>77.3%</t>
  </si>
  <si>
    <t>West Yorkshire</t>
  </si>
  <si>
    <t>67.9%</t>
  </si>
  <si>
    <t>Wiltshire</t>
  </si>
  <si>
    <t>70.0%</t>
  </si>
  <si>
    <t>43 Police Areas Total</t>
  </si>
  <si>
    <t>Pre-Charge Decisions - Domestic Abuse Flagged</t>
  </si>
  <si>
    <t>25.0%</t>
  </si>
  <si>
    <t>63.7%</t>
  </si>
  <si>
    <t>60.3%</t>
  </si>
  <si>
    <t>77.4%</t>
  </si>
  <si>
    <t>56.4%</t>
  </si>
  <si>
    <t>59.3%</t>
  </si>
  <si>
    <t>52.6%</t>
  </si>
  <si>
    <t>62.2%</t>
  </si>
  <si>
    <t>72.4%</t>
  </si>
  <si>
    <t>86.9%</t>
  </si>
  <si>
    <t>60.8%</t>
  </si>
  <si>
    <t>60.5%</t>
  </si>
  <si>
    <t>58.0%</t>
  </si>
  <si>
    <t>62.9%</t>
  </si>
  <si>
    <t>87.2%</t>
  </si>
  <si>
    <t>.0%</t>
  </si>
  <si>
    <t>54.8%</t>
  </si>
  <si>
    <t>40.7%</t>
  </si>
  <si>
    <t>74.1%</t>
  </si>
  <si>
    <t>63.2%</t>
  </si>
  <si>
    <t>57.1%</t>
  </si>
  <si>
    <t>64.2%</t>
  </si>
  <si>
    <t>80.5%</t>
  </si>
  <si>
    <t>52.0%</t>
  </si>
  <si>
    <t>76.7%</t>
  </si>
  <si>
    <t>61.5%</t>
  </si>
  <si>
    <t>89.2%</t>
  </si>
  <si>
    <t>55.4%</t>
  </si>
  <si>
    <t>63.5%</t>
  </si>
  <si>
    <t>55.0%</t>
  </si>
  <si>
    <t>84.2%</t>
  </si>
  <si>
    <t>68.6%</t>
  </si>
  <si>
    <t>55.8%</t>
  </si>
  <si>
    <t>50.0%</t>
  </si>
  <si>
    <t>64.8%</t>
  </si>
  <si>
    <t>60.4%</t>
  </si>
  <si>
    <t>60.0%</t>
  </si>
  <si>
    <t>59.5%</t>
  </si>
  <si>
    <t>59.6%</t>
  </si>
  <si>
    <t>47.7%</t>
  </si>
  <si>
    <t>65.6%</t>
  </si>
  <si>
    <t>44.0%</t>
  </si>
  <si>
    <t>87.3%</t>
  </si>
  <si>
    <t>66.2%</t>
  </si>
  <si>
    <t>58.8%</t>
  </si>
  <si>
    <t>62.6%</t>
  </si>
  <si>
    <t>63.6%</t>
  </si>
  <si>
    <t>63.0%</t>
  </si>
  <si>
    <t>Pre-Charge Decisions - Rape Flagged</t>
  </si>
  <si>
    <t>69.7%</t>
  </si>
  <si>
    <t>72.1%</t>
  </si>
  <si>
    <t>77.9%</t>
  </si>
  <si>
    <t>77.7%</t>
  </si>
  <si>
    <t>76.6%</t>
  </si>
  <si>
    <t>85.3%</t>
  </si>
  <si>
    <t>86.7%</t>
  </si>
  <si>
    <t>85.4%</t>
  </si>
  <si>
    <t>82.2%</t>
  </si>
  <si>
    <t>74.9%</t>
  </si>
  <si>
    <t>59.1%</t>
  </si>
  <si>
    <t>82.4%</t>
  </si>
  <si>
    <t>69.0%</t>
  </si>
  <si>
    <t>83.0%</t>
  </si>
  <si>
    <t>81.1%</t>
  </si>
  <si>
    <t>82.7%</t>
  </si>
  <si>
    <t>72.7%</t>
  </si>
  <si>
    <t>78.3%</t>
  </si>
  <si>
    <t>70.6%</t>
  </si>
  <si>
    <t>57.7%</t>
  </si>
  <si>
    <t>81.4%</t>
  </si>
  <si>
    <t>82.1%</t>
  </si>
  <si>
    <t>68.4%</t>
  </si>
  <si>
    <t>81.5%</t>
  </si>
  <si>
    <t>69.2%</t>
  </si>
  <si>
    <t>66.3%</t>
  </si>
  <si>
    <t>80.1%</t>
  </si>
  <si>
    <t>67.1%</t>
  </si>
  <si>
    <t>56.2%</t>
  </si>
  <si>
    <t>79.5%</t>
  </si>
  <si>
    <t>71.1%</t>
  </si>
  <si>
    <t>80.9%</t>
  </si>
  <si>
    <t>80.2%</t>
  </si>
  <si>
    <t>85.9%</t>
  </si>
  <si>
    <t>76.3%</t>
  </si>
  <si>
    <t>74.3%</t>
  </si>
  <si>
    <t>67.7%</t>
  </si>
  <si>
    <t>70.4%</t>
  </si>
  <si>
    <t>73.1%</t>
  </si>
  <si>
    <t>Pre-Charge Decisions - Child Abuse Flagged</t>
  </si>
  <si>
    <t>Total Prosecutions</t>
  </si>
  <si>
    <t>Convictions</t>
  </si>
  <si>
    <t>% Convictions</t>
  </si>
  <si>
    <t>Non-Convictions</t>
  </si>
  <si>
    <t>% Non-Convictions</t>
  </si>
  <si>
    <t>Timeliness of Prosecution</t>
  </si>
  <si>
    <t>100.0%</t>
  </si>
  <si>
    <t>77.2%</t>
  </si>
  <si>
    <t>22.8%</t>
  </si>
  <si>
    <t>19.7%</t>
  </si>
  <si>
    <t>81.0%</t>
  </si>
  <si>
    <t>19.0%</t>
  </si>
  <si>
    <t>33.8%</t>
  </si>
  <si>
    <t>31.4%</t>
  </si>
  <si>
    <t>82.3%</t>
  </si>
  <si>
    <t>17.7%</t>
  </si>
  <si>
    <t>23.7%</t>
  </si>
  <si>
    <t>80.7%</t>
  </si>
  <si>
    <t>19.3%</t>
  </si>
  <si>
    <t>76.5%</t>
  </si>
  <si>
    <t>23.5%</t>
  </si>
  <si>
    <t>80.6%</t>
  </si>
  <si>
    <t>19.4%</t>
  </si>
  <si>
    <t>21.3%</t>
  </si>
  <si>
    <t>21.9%</t>
  </si>
  <si>
    <t>23.2%</t>
  </si>
  <si>
    <t>14.7%</t>
  </si>
  <si>
    <t>20.5%</t>
  </si>
  <si>
    <t>79.2%</t>
  </si>
  <si>
    <t>20.8%</t>
  </si>
  <si>
    <t>86.3%</t>
  </si>
  <si>
    <t>13.7%</t>
  </si>
  <si>
    <t>82.5%</t>
  </si>
  <si>
    <t>17.5%</t>
  </si>
  <si>
    <t>84.3%</t>
  </si>
  <si>
    <t>15.7%</t>
  </si>
  <si>
    <t>17.9%</t>
  </si>
  <si>
    <t>84.7%</t>
  </si>
  <si>
    <t>15.3%</t>
  </si>
  <si>
    <t>82.8%</t>
  </si>
  <si>
    <t>17.2%</t>
  </si>
  <si>
    <t>78.6%</t>
  </si>
  <si>
    <t>21.4%</t>
  </si>
  <si>
    <t>79.4%</t>
  </si>
  <si>
    <t>20.6%</t>
  </si>
  <si>
    <t>23.3%</t>
  </si>
  <si>
    <t>79.7%</t>
  </si>
  <si>
    <t>20.3%</t>
  </si>
  <si>
    <t>81.9%</t>
  </si>
  <si>
    <t>18.1%</t>
  </si>
  <si>
    <t>79.9%</t>
  </si>
  <si>
    <t>20.1%</t>
  </si>
  <si>
    <t>80.4%</t>
  </si>
  <si>
    <t>19.6%</t>
  </si>
  <si>
    <t>67.2%</t>
  </si>
  <si>
    <t>32.8%</t>
  </si>
  <si>
    <t>17.6%</t>
  </si>
  <si>
    <t>27.6%</t>
  </si>
  <si>
    <t>83.4%</t>
  </si>
  <si>
    <t>16.6%</t>
  </si>
  <si>
    <t>72.6%</t>
  </si>
  <si>
    <t>27.4%</t>
  </si>
  <si>
    <t>75.2%</t>
  </si>
  <si>
    <t>24.8%</t>
  </si>
  <si>
    <t>83.9%</t>
  </si>
  <si>
    <t>16.1%</t>
  </si>
  <si>
    <t>22.2%</t>
  </si>
  <si>
    <t>23.4%</t>
  </si>
  <si>
    <t>79.3%</t>
  </si>
  <si>
    <t>20.7%</t>
  </si>
  <si>
    <t>19.8%</t>
  </si>
  <si>
    <t>17.3%</t>
  </si>
  <si>
    <t>Prosecutions - Domestic Abuse Flagged</t>
  </si>
  <si>
    <t>30.0%</t>
  </si>
  <si>
    <t>65.3%</t>
  </si>
  <si>
    <t>34.7%</t>
  </si>
  <si>
    <t>25.7%</t>
  </si>
  <si>
    <t>67.0%</t>
  </si>
  <si>
    <t>33.0%</t>
  </si>
  <si>
    <t>66.4%</t>
  </si>
  <si>
    <t>33.6%</t>
  </si>
  <si>
    <t>70.3%</t>
  </si>
  <si>
    <t>29.7%</t>
  </si>
  <si>
    <t>68.8%</t>
  </si>
  <si>
    <t>31.2%</t>
  </si>
  <si>
    <t>30.2%</t>
  </si>
  <si>
    <t>69.1%</t>
  </si>
  <si>
    <t>30.9%</t>
  </si>
  <si>
    <t>84.5%</t>
  </si>
  <si>
    <t>15.5%</t>
  </si>
  <si>
    <t>68.0%</t>
  </si>
  <si>
    <t>32.0%</t>
  </si>
  <si>
    <t>24.4%</t>
  </si>
  <si>
    <t>26.9%</t>
  </si>
  <si>
    <t>73.4%</t>
  </si>
  <si>
    <t>26.6%</t>
  </si>
  <si>
    <t>71.2%</t>
  </si>
  <si>
    <t>28.8%</t>
  </si>
  <si>
    <t>14.3%</t>
  </si>
  <si>
    <t>71.9%</t>
  </si>
  <si>
    <t>28.1%</t>
  </si>
  <si>
    <t>62.3%</t>
  </si>
  <si>
    <t>37.7%</t>
  </si>
  <si>
    <t>72.0%</t>
  </si>
  <si>
    <t>28.0%</t>
  </si>
  <si>
    <t>33.3%</t>
  </si>
  <si>
    <t>40.0%</t>
  </si>
  <si>
    <t>15.8%</t>
  </si>
  <si>
    <t>21.2%</t>
  </si>
  <si>
    <t>84.6%</t>
  </si>
  <si>
    <t>15.4%</t>
  </si>
  <si>
    <t>31.0%</t>
  </si>
  <si>
    <t>94.4%</t>
  </si>
  <si>
    <t>5.6%</t>
  </si>
  <si>
    <t>31.8%</t>
  </si>
  <si>
    <t>27.3%</t>
  </si>
  <si>
    <t>83.3%</t>
  </si>
  <si>
    <t>16.7%</t>
  </si>
  <si>
    <t>36.4%</t>
  </si>
  <si>
    <t>73.5%</t>
  </si>
  <si>
    <t>26.5%</t>
  </si>
  <si>
    <t>32.2%</t>
  </si>
  <si>
    <t>80.0%</t>
  </si>
  <si>
    <t>20.0%</t>
  </si>
  <si>
    <t>76.0%</t>
  </si>
  <si>
    <t>24.0%</t>
  </si>
  <si>
    <t>87.5%</t>
  </si>
  <si>
    <t>12.5%</t>
  </si>
  <si>
    <t>45.0%</t>
  </si>
  <si>
    <t>81.3%</t>
  </si>
  <si>
    <t>18.8%</t>
  </si>
  <si>
    <t>78.9%</t>
  </si>
  <si>
    <t>21.1%</t>
  </si>
  <si>
    <t>52.8%</t>
  </si>
  <si>
    <t>47.2%</t>
  </si>
  <si>
    <t>31.3%</t>
  </si>
  <si>
    <t>13.3%</t>
  </si>
  <si>
    <t>88.2%</t>
  </si>
  <si>
    <t>11.8%</t>
  </si>
  <si>
    <t>64.6%</t>
  </si>
  <si>
    <t>35.4%</t>
  </si>
  <si>
    <t>46.7%</t>
  </si>
  <si>
    <t>53.3%</t>
  </si>
  <si>
    <t>23.8%</t>
  </si>
  <si>
    <t>26.7%</t>
  </si>
  <si>
    <t>84.0%</t>
  </si>
  <si>
    <t>16.0%</t>
  </si>
  <si>
    <t>88.8%</t>
  </si>
  <si>
    <t>11.2%</t>
  </si>
  <si>
    <t>85.5%</t>
  </si>
  <si>
    <t>14.5%</t>
  </si>
  <si>
    <t>81.6%</t>
  </si>
  <si>
    <t>18.4%</t>
  </si>
  <si>
    <t>22.7%</t>
  </si>
  <si>
    <t>87.8%</t>
  </si>
  <si>
    <t>12.2%</t>
  </si>
  <si>
    <t>86.1%</t>
  </si>
  <si>
    <t>13.9%</t>
  </si>
  <si>
    <t>87.1%</t>
  </si>
  <si>
    <t>12.9%</t>
  </si>
  <si>
    <t>88.0%</t>
  </si>
  <si>
    <t>12.0%</t>
  </si>
  <si>
    <t>17.8%</t>
  </si>
  <si>
    <t>83.2%</t>
  </si>
  <si>
    <t>16.8%</t>
  </si>
  <si>
    <t>13.1%</t>
  </si>
  <si>
    <t>86.6%</t>
  </si>
  <si>
    <t>13.4%</t>
  </si>
  <si>
    <t>14.6%</t>
  </si>
  <si>
    <t>78.5%</t>
  </si>
  <si>
    <t>21.5%</t>
  </si>
  <si>
    <t>76.1%</t>
  </si>
  <si>
    <t>23.9%</t>
  </si>
  <si>
    <t>91.9%</t>
  </si>
  <si>
    <t>8.1%</t>
  </si>
  <si>
    <t>85.1%</t>
  </si>
  <si>
    <t>14.9%</t>
  </si>
  <si>
    <t>88.1%</t>
  </si>
  <si>
    <t>11.9%</t>
  </si>
  <si>
    <t>88.9%</t>
  </si>
  <si>
    <t>11.1%</t>
  </si>
  <si>
    <t>86.5%</t>
  </si>
  <si>
    <t>13.5%</t>
  </si>
  <si>
    <t>83.8%</t>
  </si>
  <si>
    <t>16.2%</t>
  </si>
  <si>
    <t>88.3%</t>
  </si>
  <si>
    <t>11.7%</t>
  </si>
  <si>
    <t>92.1%</t>
  </si>
  <si>
    <t>7.9%</t>
  </si>
  <si>
    <t>88.5%</t>
  </si>
  <si>
    <t>11.5%</t>
  </si>
  <si>
    <t>85.0%</t>
  </si>
  <si>
    <t>15.0%</t>
  </si>
  <si>
    <t>87.4%</t>
  </si>
  <si>
    <t>12.6%</t>
  </si>
  <si>
    <t>89.1%</t>
  </si>
  <si>
    <t>10.9%</t>
  </si>
  <si>
    <t>17.0%</t>
  </si>
  <si>
    <t>86.0%</t>
  </si>
  <si>
    <t>14.0%</t>
  </si>
  <si>
    <t>18.5%</t>
  </si>
  <si>
    <t>87.0%</t>
  </si>
  <si>
    <t>13.0%</t>
  </si>
  <si>
    <t>91.6%</t>
  </si>
  <si>
    <t>8.4%</t>
  </si>
  <si>
    <t>90.0%</t>
  </si>
  <si>
    <t>10.0%</t>
  </si>
  <si>
    <t>10.8%</t>
  </si>
  <si>
    <t>87.7%</t>
  </si>
  <si>
    <t>12.3%</t>
  </si>
  <si>
    <t>Prosecutions - Sexual Offences excluding Rape Flagged</t>
  </si>
  <si>
    <t>23.1%</t>
  </si>
  <si>
    <t>84.4%</t>
  </si>
  <si>
    <t>15.6%</t>
  </si>
  <si>
    <t>90.6%</t>
  </si>
  <si>
    <t>9.4%</t>
  </si>
  <si>
    <t>25.1%</t>
  </si>
  <si>
    <t>83.6%</t>
  </si>
  <si>
    <t>16.4%</t>
  </si>
  <si>
    <t>91.7%</t>
  </si>
  <si>
    <t>8.3%</t>
  </si>
  <si>
    <t>18.6%</t>
  </si>
  <si>
    <t>86.8%</t>
  </si>
  <si>
    <t>13.2%</t>
  </si>
  <si>
    <t>85.6%</t>
  </si>
  <si>
    <t>14.4%</t>
  </si>
  <si>
    <t>79.6%</t>
  </si>
  <si>
    <t>20.4%</t>
  </si>
  <si>
    <t>89.9%</t>
  </si>
  <si>
    <t>10.1%</t>
  </si>
  <si>
    <t>30.3%</t>
  </si>
  <si>
    <t>19.1%</t>
  </si>
  <si>
    <t>91.4%</t>
  </si>
  <si>
    <t>8.6%</t>
  </si>
  <si>
    <t>86.2%</t>
  </si>
  <si>
    <t>13.8%</t>
  </si>
  <si>
    <t>87.9%</t>
  </si>
  <si>
    <t>12.1%</t>
  </si>
  <si>
    <t>92.0%</t>
  </si>
  <si>
    <t>8.0%</t>
  </si>
  <si>
    <t>88.7%</t>
  </si>
  <si>
    <t>11.3%</t>
  </si>
  <si>
    <t>84.1%</t>
  </si>
  <si>
    <t>15.9%</t>
  </si>
  <si>
    <t>96.1%</t>
  </si>
  <si>
    <t>3.9%</t>
  </si>
  <si>
    <t>93.6%</t>
  </si>
  <si>
    <t>6.4%</t>
  </si>
  <si>
    <t>92.3%</t>
  </si>
  <si>
    <t>7.7%</t>
  </si>
  <si>
    <t>90.2%</t>
  </si>
  <si>
    <t>9.8%</t>
  </si>
  <si>
    <t>79.1%</t>
  </si>
  <si>
    <t>20.9%</t>
  </si>
  <si>
    <t>88.4%</t>
  </si>
  <si>
    <t>11.6%</t>
  </si>
  <si>
    <t>90.9%</t>
  </si>
  <si>
    <t>9.1%</t>
  </si>
  <si>
    <t>79.8%</t>
  </si>
  <si>
    <t>20.2%</t>
  </si>
  <si>
    <t>94.9%</t>
  </si>
  <si>
    <t>5.1%</t>
  </si>
  <si>
    <t xml:space="preserve">Prosecutions - Child Abuse Flagged </t>
  </si>
  <si>
    <t>93.9%</t>
  </si>
  <si>
    <t>6.1%</t>
  </si>
  <si>
    <t>85.8%</t>
  </si>
  <si>
    <t>14.2%</t>
  </si>
  <si>
    <t>18.9%</t>
  </si>
  <si>
    <t>83.7%</t>
  </si>
  <si>
    <t>16.3%</t>
  </si>
  <si>
    <t>91.2%</t>
  </si>
  <si>
    <t>8.8%</t>
  </si>
  <si>
    <t>22.9%</t>
  </si>
  <si>
    <t>71.4%</t>
  </si>
  <si>
    <t>28.6%</t>
  </si>
  <si>
    <t>92.2%</t>
  </si>
  <si>
    <t>7.8%</t>
  </si>
  <si>
    <t>82.9%</t>
  </si>
  <si>
    <t>17.1%</t>
  </si>
  <si>
    <t>81.2%</t>
  </si>
  <si>
    <t>93.8%</t>
  </si>
  <si>
    <t>6.2%</t>
  </si>
  <si>
    <t>96.6%</t>
  </si>
  <si>
    <t>3.4%</t>
  </si>
  <si>
    <t>81.8%</t>
  </si>
  <si>
    <t>18.2%</t>
  </si>
  <si>
    <t>97.6%</t>
  </si>
  <si>
    <t>2.4%</t>
  </si>
  <si>
    <t>95.3%</t>
  </si>
  <si>
    <t>4.7%</t>
  </si>
  <si>
    <t>95.0%</t>
  </si>
  <si>
    <t>5.0%</t>
  </si>
  <si>
    <t>22.6%</t>
  </si>
  <si>
    <t>96.3%</t>
  </si>
  <si>
    <t>3.7%</t>
  </si>
  <si>
    <t>93.5%</t>
  </si>
  <si>
    <t>6.5%</t>
  </si>
  <si>
    <t>23.0%</t>
  </si>
  <si>
    <t>89.6%</t>
  </si>
  <si>
    <t>10.4%</t>
  </si>
  <si>
    <t>87.6%</t>
  </si>
  <si>
    <t>12.4%</t>
  </si>
  <si>
    <t xml:space="preserve">Prosecutions - Child Abuse Flagged Sexual Offences </t>
  </si>
  <si>
    <t>Domestic Abuse Flagged</t>
  </si>
  <si>
    <t>%</t>
  </si>
  <si>
    <t>Female</t>
  </si>
  <si>
    <t>Male</t>
  </si>
  <si>
    <t>Unknown</t>
  </si>
  <si>
    <t>Rape Flagged</t>
  </si>
  <si>
    <t>Sexual Offences exc. Rape</t>
  </si>
  <si>
    <t>Child Abuse Flagged</t>
  </si>
  <si>
    <t>Child Sexual Abuse</t>
  </si>
  <si>
    <t xml:space="preserve">Violence against Women &amp; Girls Prosecutions - Defendant Gender </t>
  </si>
  <si>
    <t>Asian</t>
  </si>
  <si>
    <t>Black</t>
  </si>
  <si>
    <t>Chinese or Other</t>
  </si>
  <si>
    <t>Mixed</t>
  </si>
  <si>
    <t>Not Provided</t>
  </si>
  <si>
    <t>Not Stated</t>
  </si>
  <si>
    <t>White</t>
  </si>
  <si>
    <t>Age 17 or Under</t>
  </si>
  <si>
    <t>Age 18 - 24</t>
  </si>
  <si>
    <t>Age 25 - 59</t>
  </si>
  <si>
    <t>Age 60 or Over</t>
  </si>
  <si>
    <t>Violence against Women &amp; Girls Prosecutions - Defendant Age Band</t>
  </si>
  <si>
    <t>Volume</t>
  </si>
  <si>
    <t>Convicted after Trial</t>
  </si>
  <si>
    <t>Acquitted/Dismissed after Trial</t>
  </si>
  <si>
    <t xml:space="preserve">Violence against Women &amp; Girls Prosecutions - Contest Outcomes </t>
  </si>
  <si>
    <t>Total Non-Convictions</t>
  </si>
  <si>
    <t>Complainant Issues</t>
  </si>
  <si>
    <t>Acquittal after Trial</t>
  </si>
  <si>
    <t>Administratively Finalised</t>
  </si>
  <si>
    <t>All Other Non-Conviction Reasons</t>
  </si>
  <si>
    <t>Violence against Women &amp; Girls Prosecutions - Reasons for Non-Conviction Outcomes</t>
  </si>
  <si>
    <t>Total Complainants</t>
  </si>
  <si>
    <t xml:space="preserve">Violence against Women &amp; Girls Prosecutions - Complainant Gender </t>
  </si>
  <si>
    <t>Violence against Women &amp; Girls Prosecutions - Complainant Age Band</t>
  </si>
  <si>
    <t>CPS ANNUAL PUBLICATION: VIOLENCE AGAINST WOMEN &amp; GIRLS PRE-CHARGE AND PROSECUTION OUTCOMES BY CRIME TYPES MANAGEMENT INFORMATION</t>
  </si>
  <si>
    <t>Crown Prosecution Service Annual Data Publication of pre-charge and prosecutions management information providing the volumes and proportions of outcomes by VAWG crime types for the period ending:</t>
  </si>
  <si>
    <t xml:space="preserve">Source: Case Management Information System
Statistics on referrals, charge rates and prosecutions, convictions and attrition are derived from the CPS Case Management System, which holds pre-charge proceedings data and prosecutions data for magistrates’ courts and the Crown Court. 
Queries about the quarterly publication may be addressed to: CPS Enquiries &lt;Enquiries@cps.gov.uk&gt; 
</t>
  </si>
  <si>
    <t>20/21-Q4</t>
  </si>
  <si>
    <t>AR1</t>
  </si>
  <si>
    <t>AR2</t>
  </si>
  <si>
    <t>AR3</t>
  </si>
  <si>
    <t>AR4</t>
  </si>
  <si>
    <t>AR5</t>
  </si>
  <si>
    <t>AR6</t>
  </si>
  <si>
    <t>AR7</t>
  </si>
  <si>
    <t>AR8</t>
  </si>
  <si>
    <t>AR9</t>
  </si>
  <si>
    <t>AR10</t>
  </si>
  <si>
    <t>AR11</t>
  </si>
  <si>
    <t>AR12</t>
  </si>
  <si>
    <t>AR13</t>
  </si>
  <si>
    <t>AR14</t>
  </si>
  <si>
    <t>AR15</t>
  </si>
  <si>
    <t>Domestic Abuse Prosecutions by Defendant Ethnicity</t>
  </si>
  <si>
    <t>Domestic Abuse Prosecutions - Defendant Ethnicity</t>
  </si>
  <si>
    <t>Prosecutions - Rape Flagged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</si>
</sst>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0"/>
    <numFmt numFmtId="165" formatCode="#,##0.0%;\-#,##0.0%"/>
  </numFmts>
  <fonts count="10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8"/>
      <color rgb="FF333333"/>
      <name val="Arial"/>
      <family val="2"/>
    </font>
    <font>
      <sz val="8"/>
      <color rgb="FF333333"/>
      <name val="Arial"/>
      <family val="2"/>
    </font>
    <font>
      <u/>
      <sz val="16"/>
      <color rgb="FF333333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u/>
      <sz val="14"/>
      <color rgb="FF333333"/>
      <name val="Arial"/>
      <family val="2"/>
    </font>
    <font>
      <sz val="9"/>
      <color rgb="FF000000"/>
      <name val="Arial"/>
      <family val="2"/>
    </font>
    <font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164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/>
    </xf>
    <xf numFmtId="165" fontId="3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49" fontId="6" fillId="2" borderId="0" xfId="0" applyNumberFormat="1" applyFont="1" applyFill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top" wrapText="1"/>
    </xf>
    <xf numFmtId="49" fontId="4" fillId="2" borderId="0" xfId="0" applyNumberFormat="1" applyFont="1" applyFill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2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C3DD96D1-DAB5-41D6-8B1F-50E88F276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" y="60960"/>
          <a:ext cx="1028700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E602-B098-4043-89A7-861B5F4545CA}">
  <dimension ref="B1:D95"/>
  <sheetViews>
    <sheetView workbookViewId="0">
      <selection activeCell="H6" sqref="H6"/>
    </sheetView>
  </sheetViews>
  <sheetFormatPr defaultRowHeight="64.8" customHeight="1" x14ac:dyDescent="0.25"/>
  <cols>
    <col min="1" max="1" width="0.6640625" customWidth="1"/>
    <col min="2" max="2" width="15" customWidth="1"/>
    <col min="3" max="3" width="80.77734375" customWidth="1"/>
    <col min="4" max="4" width="10.6640625" customWidth="1"/>
    <col min="5" max="5" width="0.33203125" customWidth="1"/>
    <col min="6" max="6" width="4.6640625" customWidth="1"/>
  </cols>
  <sheetData>
    <row r="1" spans="2:4" s="20" customFormat="1" ht="11.4" x14ac:dyDescent="0.2"/>
    <row r="2" spans="2:4" s="20" customFormat="1" ht="86.4" customHeight="1" x14ac:dyDescent="0.2">
      <c r="C2" s="33" t="s">
        <v>564</v>
      </c>
      <c r="D2" s="33"/>
    </row>
    <row r="3" spans="2:4" s="20" customFormat="1" ht="19.2" customHeight="1" x14ac:dyDescent="0.2"/>
    <row r="4" spans="2:4" s="20" customFormat="1" ht="37.799999999999997" customHeight="1" x14ac:dyDescent="0.2">
      <c r="B4" s="34" t="s">
        <v>565</v>
      </c>
      <c r="C4" s="34"/>
      <c r="D4" s="21" t="s">
        <v>567</v>
      </c>
    </row>
    <row r="5" spans="2:4" s="20" customFormat="1" ht="21" customHeight="1" x14ac:dyDescent="0.2"/>
    <row r="6" spans="2:4" s="20" customFormat="1" ht="87" customHeight="1" x14ac:dyDescent="0.2">
      <c r="B6" s="35" t="s">
        <v>566</v>
      </c>
      <c r="C6" s="35"/>
    </row>
    <row r="7" spans="2:4" s="20" customFormat="1" ht="11.4" x14ac:dyDescent="0.2"/>
    <row r="8" spans="2:4" ht="19.8" customHeight="1" x14ac:dyDescent="0.25"/>
    <row r="9" spans="2:4" ht="19.8" customHeight="1" x14ac:dyDescent="0.25"/>
    <row r="10" spans="2:4" ht="19.8" customHeight="1" x14ac:dyDescent="0.25"/>
    <row r="11" spans="2:4" ht="19.8" customHeight="1" x14ac:dyDescent="0.25"/>
    <row r="12" spans="2:4" ht="19.8" customHeight="1" x14ac:dyDescent="0.25"/>
    <row r="13" spans="2:4" ht="19.8" customHeight="1" x14ac:dyDescent="0.25"/>
    <row r="14" spans="2:4" ht="19.8" customHeight="1" x14ac:dyDescent="0.25"/>
    <row r="15" spans="2:4" ht="19.8" customHeight="1" x14ac:dyDescent="0.25"/>
    <row r="16" spans="2:4" ht="19.8" customHeight="1" x14ac:dyDescent="0.25"/>
    <row r="17" ht="19.8" customHeight="1" x14ac:dyDescent="0.25"/>
    <row r="18" ht="19.8" customHeight="1" x14ac:dyDescent="0.25"/>
    <row r="19" ht="19.8" customHeight="1" x14ac:dyDescent="0.25"/>
    <row r="20" ht="19.8" customHeight="1" x14ac:dyDescent="0.25"/>
    <row r="21" ht="19.8" customHeight="1" x14ac:dyDescent="0.25"/>
    <row r="22" ht="19.8" customHeight="1" x14ac:dyDescent="0.25"/>
    <row r="23" ht="19.8" customHeight="1" x14ac:dyDescent="0.25"/>
    <row r="24" ht="19.8" customHeight="1" x14ac:dyDescent="0.25"/>
    <row r="25" ht="19.8" customHeight="1" x14ac:dyDescent="0.25"/>
    <row r="26" ht="19.8" customHeight="1" x14ac:dyDescent="0.25"/>
    <row r="27" ht="19.8" customHeight="1" x14ac:dyDescent="0.25"/>
    <row r="28" ht="19.8" customHeight="1" x14ac:dyDescent="0.25"/>
    <row r="29" ht="19.8" customHeight="1" x14ac:dyDescent="0.25"/>
    <row r="30" ht="19.8" customHeight="1" x14ac:dyDescent="0.25"/>
    <row r="31" ht="19.8" customHeight="1" x14ac:dyDescent="0.25"/>
    <row r="32" ht="19.8" customHeight="1" x14ac:dyDescent="0.25"/>
    <row r="33" ht="19.8" customHeight="1" x14ac:dyDescent="0.25"/>
    <row r="34" ht="19.8" customHeight="1" x14ac:dyDescent="0.25"/>
    <row r="35" ht="19.8" customHeight="1" x14ac:dyDescent="0.25"/>
    <row r="36" ht="19.8" customHeight="1" x14ac:dyDescent="0.25"/>
    <row r="37" ht="19.8" customHeight="1" x14ac:dyDescent="0.25"/>
    <row r="38" ht="19.8" customHeight="1" x14ac:dyDescent="0.25"/>
    <row r="39" ht="19.8" customHeight="1" x14ac:dyDescent="0.25"/>
    <row r="40" ht="19.8" customHeight="1" x14ac:dyDescent="0.25"/>
    <row r="41" ht="19.8" customHeight="1" x14ac:dyDescent="0.25"/>
    <row r="42" ht="19.8" customHeight="1" x14ac:dyDescent="0.25"/>
    <row r="43" ht="19.8" customHeight="1" x14ac:dyDescent="0.25"/>
    <row r="44" ht="19.8" customHeight="1" x14ac:dyDescent="0.25"/>
    <row r="45" ht="19.8" customHeight="1" x14ac:dyDescent="0.25"/>
    <row r="46" ht="19.8" customHeight="1" x14ac:dyDescent="0.25"/>
    <row r="47" ht="19.8" customHeight="1" x14ac:dyDescent="0.25"/>
    <row r="48" ht="19.8" customHeight="1" x14ac:dyDescent="0.25"/>
    <row r="49" ht="19.8" customHeight="1" x14ac:dyDescent="0.25"/>
    <row r="50" ht="19.8" customHeight="1" x14ac:dyDescent="0.25"/>
    <row r="51" ht="19.8" customHeight="1" x14ac:dyDescent="0.25"/>
    <row r="52" ht="19.8" customHeight="1" x14ac:dyDescent="0.25"/>
    <row r="53" ht="19.8" customHeight="1" x14ac:dyDescent="0.25"/>
    <row r="54" ht="19.8" customHeight="1" x14ac:dyDescent="0.25"/>
    <row r="55" ht="19.8" customHeight="1" x14ac:dyDescent="0.25"/>
    <row r="56" ht="19.8" customHeight="1" x14ac:dyDescent="0.25"/>
    <row r="57" ht="19.8" customHeight="1" x14ac:dyDescent="0.25"/>
    <row r="58" ht="19.8" customHeight="1" x14ac:dyDescent="0.25"/>
    <row r="59" ht="19.8" customHeight="1" x14ac:dyDescent="0.25"/>
    <row r="60" ht="19.8" customHeight="1" x14ac:dyDescent="0.25"/>
    <row r="61" ht="19.8" customHeight="1" x14ac:dyDescent="0.25"/>
    <row r="62" ht="19.8" customHeight="1" x14ac:dyDescent="0.25"/>
    <row r="63" ht="19.8" customHeight="1" x14ac:dyDescent="0.25"/>
    <row r="64" ht="19.8" customHeight="1" x14ac:dyDescent="0.25"/>
    <row r="65" ht="19.8" customHeight="1" x14ac:dyDescent="0.25"/>
    <row r="66" ht="19.8" customHeight="1" x14ac:dyDescent="0.25"/>
    <row r="67" ht="19.8" customHeight="1" x14ac:dyDescent="0.25"/>
    <row r="68" ht="19.8" customHeight="1" x14ac:dyDescent="0.25"/>
    <row r="69" ht="19.8" customHeight="1" x14ac:dyDescent="0.25"/>
    <row r="70" ht="19.8" customHeight="1" x14ac:dyDescent="0.25"/>
    <row r="71" ht="19.8" customHeight="1" x14ac:dyDescent="0.25"/>
    <row r="72" ht="19.8" customHeight="1" x14ac:dyDescent="0.25"/>
    <row r="73" ht="19.8" customHeight="1" x14ac:dyDescent="0.25"/>
    <row r="74" ht="19.8" customHeight="1" x14ac:dyDescent="0.25"/>
    <row r="75" ht="19.8" customHeight="1" x14ac:dyDescent="0.25"/>
    <row r="76" ht="19.8" customHeight="1" x14ac:dyDescent="0.25"/>
    <row r="77" ht="19.8" customHeight="1" x14ac:dyDescent="0.25"/>
    <row r="78" ht="19.8" customHeight="1" x14ac:dyDescent="0.25"/>
    <row r="79" ht="19.8" customHeight="1" x14ac:dyDescent="0.25"/>
    <row r="80" ht="19.8" customHeight="1" x14ac:dyDescent="0.25"/>
    <row r="81" ht="19.8" customHeight="1" x14ac:dyDescent="0.25"/>
    <row r="82" ht="19.8" customHeight="1" x14ac:dyDescent="0.25"/>
    <row r="83" ht="19.8" customHeight="1" x14ac:dyDescent="0.25"/>
    <row r="84" ht="19.8" customHeight="1" x14ac:dyDescent="0.25"/>
    <row r="85" ht="19.8" customHeight="1" x14ac:dyDescent="0.25"/>
    <row r="86" ht="19.8" customHeight="1" x14ac:dyDescent="0.25"/>
    <row r="87" ht="19.8" customHeight="1" x14ac:dyDescent="0.25"/>
    <row r="88" ht="19.8" customHeight="1" x14ac:dyDescent="0.25"/>
    <row r="89" ht="19.8" customHeight="1" x14ac:dyDescent="0.25"/>
    <row r="90" ht="19.8" customHeight="1" x14ac:dyDescent="0.25"/>
    <row r="91" ht="19.8" customHeight="1" x14ac:dyDescent="0.25"/>
    <row r="92" ht="19.8" customHeight="1" x14ac:dyDescent="0.25"/>
    <row r="93" ht="19.8" customHeight="1" x14ac:dyDescent="0.25"/>
    <row r="94" ht="19.8" customHeight="1" x14ac:dyDescent="0.25"/>
    <row r="95" ht="19.8" customHeight="1" x14ac:dyDescent="0.25"/>
  </sheetData>
  <mergeCells count="3">
    <mergeCell ref="C2:D2"/>
    <mergeCell ref="B4:C4"/>
    <mergeCell ref="B6:C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69"/>
  <sheetViews>
    <sheetView workbookViewId="0">
      <selection activeCell="C22" sqref="C22:H22"/>
    </sheetView>
  </sheetViews>
  <sheetFormatPr defaultRowHeight="13.2" x14ac:dyDescent="0.25"/>
  <cols>
    <col min="1" max="1" width="0.88671875" customWidth="1"/>
    <col min="2" max="2" width="25.44140625" customWidth="1"/>
    <col min="3" max="8" width="10.6640625" customWidth="1"/>
  </cols>
  <sheetData>
    <row r="1" spans="2:8" s="1" customFormat="1" ht="6.75" customHeight="1" x14ac:dyDescent="0.2"/>
    <row r="2" spans="2:8" s="1" customFormat="1" ht="25.2" customHeight="1" x14ac:dyDescent="0.2">
      <c r="B2" s="24" t="s">
        <v>528</v>
      </c>
      <c r="C2" s="24"/>
      <c r="D2" s="24"/>
      <c r="E2" s="24"/>
      <c r="F2" s="24"/>
    </row>
    <row r="3" spans="2:8" s="1" customFormat="1" ht="14.55" customHeight="1" x14ac:dyDescent="0.2"/>
    <row r="4" spans="2:8" s="1" customFormat="1" ht="18.3" customHeight="1" x14ac:dyDescent="0.2">
      <c r="C4" s="37" t="s">
        <v>16</v>
      </c>
      <c r="D4" s="37"/>
      <c r="E4" s="37"/>
      <c r="F4" s="37"/>
      <c r="G4" s="37"/>
      <c r="H4" s="37"/>
    </row>
    <row r="5" spans="2:8" s="1" customFormat="1" ht="42.6" customHeight="1" x14ac:dyDescent="0.2">
      <c r="C5" s="3" t="s">
        <v>226</v>
      </c>
      <c r="D5" s="3" t="s">
        <v>227</v>
      </c>
      <c r="E5" s="3" t="s">
        <v>228</v>
      </c>
      <c r="F5" s="3" t="s">
        <v>229</v>
      </c>
      <c r="G5" s="3" t="s">
        <v>230</v>
      </c>
      <c r="H5" s="3" t="s">
        <v>231</v>
      </c>
    </row>
    <row r="6" spans="2:8" s="1" customFormat="1" ht="15.3" customHeight="1" x14ac:dyDescent="0.2">
      <c r="B6" s="4" t="s">
        <v>23</v>
      </c>
      <c r="C6" s="5">
        <v>12</v>
      </c>
      <c r="D6" s="6">
        <v>9</v>
      </c>
      <c r="E6" s="7" t="s">
        <v>98</v>
      </c>
      <c r="F6" s="13">
        <v>3</v>
      </c>
      <c r="G6" s="7" t="s">
        <v>137</v>
      </c>
      <c r="H6" s="8">
        <v>278.125</v>
      </c>
    </row>
    <row r="7" spans="2:8" s="1" customFormat="1" ht="15.3" customHeight="1" x14ac:dyDescent="0.2">
      <c r="B7" s="4" t="s">
        <v>25</v>
      </c>
      <c r="C7" s="5">
        <v>315</v>
      </c>
      <c r="D7" s="6">
        <v>262</v>
      </c>
      <c r="E7" s="7" t="s">
        <v>389</v>
      </c>
      <c r="F7" s="13">
        <v>53</v>
      </c>
      <c r="G7" s="7" t="s">
        <v>390</v>
      </c>
      <c r="H7" s="8">
        <v>236.83606557377101</v>
      </c>
    </row>
    <row r="8" spans="2:8" s="1" customFormat="1" ht="15.3" customHeight="1" x14ac:dyDescent="0.2">
      <c r="B8" s="4" t="s">
        <v>27</v>
      </c>
      <c r="C8" s="5">
        <v>327</v>
      </c>
      <c r="D8" s="6">
        <v>307</v>
      </c>
      <c r="E8" s="7" t="s">
        <v>489</v>
      </c>
      <c r="F8" s="13">
        <v>20</v>
      </c>
      <c r="G8" s="7" t="s">
        <v>490</v>
      </c>
      <c r="H8" s="8">
        <v>271.40522875816998</v>
      </c>
    </row>
    <row r="9" spans="2:8" s="1" customFormat="1" ht="15.3" customHeight="1" x14ac:dyDescent="0.2">
      <c r="B9" s="4" t="s">
        <v>29</v>
      </c>
      <c r="C9" s="5">
        <v>282</v>
      </c>
      <c r="D9" s="6">
        <v>242</v>
      </c>
      <c r="E9" s="7" t="s">
        <v>491</v>
      </c>
      <c r="F9" s="13">
        <v>40</v>
      </c>
      <c r="G9" s="7" t="s">
        <v>492</v>
      </c>
      <c r="H9" s="8">
        <v>271.446564885496</v>
      </c>
    </row>
    <row r="10" spans="2:8" s="1" customFormat="1" ht="15.3" customHeight="1" x14ac:dyDescent="0.2">
      <c r="B10" s="4" t="s">
        <v>31</v>
      </c>
      <c r="C10" s="5">
        <v>108</v>
      </c>
      <c r="D10" s="6">
        <v>91</v>
      </c>
      <c r="E10" s="7" t="s">
        <v>260</v>
      </c>
      <c r="F10" s="13">
        <v>17</v>
      </c>
      <c r="G10" s="7" t="s">
        <v>261</v>
      </c>
      <c r="H10" s="8">
        <v>346.65686274509801</v>
      </c>
    </row>
    <row r="11" spans="2:8" s="1" customFormat="1" ht="15.3" customHeight="1" x14ac:dyDescent="0.2">
      <c r="B11" s="4" t="s">
        <v>33</v>
      </c>
      <c r="C11" s="5">
        <v>122</v>
      </c>
      <c r="D11" s="6">
        <v>99</v>
      </c>
      <c r="E11" s="7" t="s">
        <v>200</v>
      </c>
      <c r="F11" s="13">
        <v>23</v>
      </c>
      <c r="G11" s="7" t="s">
        <v>493</v>
      </c>
      <c r="H11" s="8">
        <v>239.92982456140399</v>
      </c>
    </row>
    <row r="12" spans="2:8" s="1" customFormat="1" ht="15.3" customHeight="1" x14ac:dyDescent="0.2">
      <c r="B12" s="4" t="s">
        <v>35</v>
      </c>
      <c r="C12" s="5">
        <v>192</v>
      </c>
      <c r="D12" s="6">
        <v>164</v>
      </c>
      <c r="E12" s="7" t="s">
        <v>193</v>
      </c>
      <c r="F12" s="13">
        <v>28</v>
      </c>
      <c r="G12" s="7" t="s">
        <v>394</v>
      </c>
      <c r="H12" s="8">
        <v>279.10674157303401</v>
      </c>
    </row>
    <row r="13" spans="2:8" s="1" customFormat="1" ht="15.3" customHeight="1" x14ac:dyDescent="0.2">
      <c r="B13" s="4" t="s">
        <v>37</v>
      </c>
      <c r="C13" s="5">
        <v>245</v>
      </c>
      <c r="D13" s="6">
        <v>200</v>
      </c>
      <c r="E13" s="7" t="s">
        <v>377</v>
      </c>
      <c r="F13" s="13">
        <v>45</v>
      </c>
      <c r="G13" s="7" t="s">
        <v>378</v>
      </c>
      <c r="H13" s="8">
        <v>257.20940170940202</v>
      </c>
    </row>
    <row r="14" spans="2:8" s="1" customFormat="1" ht="15.3" customHeight="1" x14ac:dyDescent="0.2">
      <c r="B14" s="4" t="s">
        <v>39</v>
      </c>
      <c r="C14" s="5">
        <v>423</v>
      </c>
      <c r="D14" s="6">
        <v>354</v>
      </c>
      <c r="E14" s="7" t="s">
        <v>494</v>
      </c>
      <c r="F14" s="13">
        <v>69</v>
      </c>
      <c r="G14" s="7" t="s">
        <v>495</v>
      </c>
      <c r="H14" s="8">
        <v>257.63659147869703</v>
      </c>
    </row>
    <row r="15" spans="2:8" s="1" customFormat="1" ht="15.3" customHeight="1" x14ac:dyDescent="0.2">
      <c r="B15" s="4" t="s">
        <v>41</v>
      </c>
      <c r="C15" s="5">
        <v>216</v>
      </c>
      <c r="D15" s="6">
        <v>197</v>
      </c>
      <c r="E15" s="7" t="s">
        <v>496</v>
      </c>
      <c r="F15" s="13">
        <v>19</v>
      </c>
      <c r="G15" s="7" t="s">
        <v>497</v>
      </c>
      <c r="H15" s="8">
        <v>254.210526315789</v>
      </c>
    </row>
    <row r="16" spans="2:8" s="1" customFormat="1" ht="15.3" customHeight="1" x14ac:dyDescent="0.2">
      <c r="B16" s="4" t="s">
        <v>43</v>
      </c>
      <c r="C16" s="5">
        <v>184</v>
      </c>
      <c r="D16" s="6">
        <v>157</v>
      </c>
      <c r="E16" s="7" t="s">
        <v>191</v>
      </c>
      <c r="F16" s="13">
        <v>27</v>
      </c>
      <c r="G16" s="7" t="s">
        <v>252</v>
      </c>
      <c r="H16" s="8">
        <v>272.42774566473997</v>
      </c>
    </row>
    <row r="17" spans="2:8" s="1" customFormat="1" ht="15.3" customHeight="1" x14ac:dyDescent="0.2">
      <c r="B17" s="4" t="s">
        <v>45</v>
      </c>
      <c r="C17" s="5">
        <v>207</v>
      </c>
      <c r="D17" s="6">
        <v>163</v>
      </c>
      <c r="E17" s="7" t="s">
        <v>125</v>
      </c>
      <c r="F17" s="13">
        <v>44</v>
      </c>
      <c r="G17" s="7" t="s">
        <v>249</v>
      </c>
      <c r="H17" s="8">
        <v>272.691489361702</v>
      </c>
    </row>
    <row r="18" spans="2:8" s="1" customFormat="1" ht="15.3" customHeight="1" x14ac:dyDescent="0.2">
      <c r="B18" s="4" t="s">
        <v>47</v>
      </c>
      <c r="C18" s="5">
        <v>148</v>
      </c>
      <c r="D18" s="6">
        <v>120</v>
      </c>
      <c r="E18" s="7" t="s">
        <v>200</v>
      </c>
      <c r="F18" s="13">
        <v>28</v>
      </c>
      <c r="G18" s="7" t="s">
        <v>493</v>
      </c>
      <c r="H18" s="8">
        <v>267.66666666666703</v>
      </c>
    </row>
    <row r="19" spans="2:8" s="1" customFormat="1" ht="15.3" customHeight="1" x14ac:dyDescent="0.2">
      <c r="B19" s="4" t="s">
        <v>49</v>
      </c>
      <c r="C19" s="5">
        <v>422</v>
      </c>
      <c r="D19" s="6">
        <v>371</v>
      </c>
      <c r="E19" s="7" t="s">
        <v>462</v>
      </c>
      <c r="F19" s="13">
        <v>51</v>
      </c>
      <c r="G19" s="7" t="s">
        <v>463</v>
      </c>
      <c r="H19" s="8">
        <v>238.31017369726999</v>
      </c>
    </row>
    <row r="20" spans="2:8" s="1" customFormat="1" ht="15.3" customHeight="1" x14ac:dyDescent="0.2">
      <c r="B20" s="4" t="s">
        <v>51</v>
      </c>
      <c r="C20" s="5">
        <v>311</v>
      </c>
      <c r="D20" s="6">
        <v>274</v>
      </c>
      <c r="E20" s="7" t="s">
        <v>403</v>
      </c>
      <c r="F20" s="13">
        <v>37</v>
      </c>
      <c r="G20" s="7" t="s">
        <v>404</v>
      </c>
      <c r="H20" s="8">
        <v>273.034013605442</v>
      </c>
    </row>
    <row r="21" spans="2:8" s="1" customFormat="1" ht="15.3" customHeight="1" x14ac:dyDescent="0.2">
      <c r="B21" s="9" t="s">
        <v>53</v>
      </c>
      <c r="C21" s="10">
        <v>3514</v>
      </c>
      <c r="D21" s="11">
        <v>3010</v>
      </c>
      <c r="E21" s="2" t="s">
        <v>24</v>
      </c>
      <c r="F21" s="14">
        <v>504</v>
      </c>
      <c r="G21" s="2" t="s">
        <v>324</v>
      </c>
      <c r="H21" s="12">
        <v>262.24344682133199</v>
      </c>
    </row>
    <row r="22" spans="2:8" s="1" customFormat="1" ht="15.3" customHeight="1" x14ac:dyDescent="0.2">
      <c r="B22" s="27"/>
      <c r="C22" s="28"/>
      <c r="D22" s="29"/>
      <c r="E22" s="30"/>
      <c r="F22" s="31"/>
      <c r="G22" s="30"/>
      <c r="H22" s="32"/>
    </row>
    <row r="23" spans="2:8" s="1" customFormat="1" ht="18.75" customHeight="1" x14ac:dyDescent="0.2">
      <c r="C23" s="37" t="s">
        <v>16</v>
      </c>
      <c r="D23" s="37"/>
      <c r="E23" s="37"/>
      <c r="F23" s="37"/>
      <c r="G23" s="37"/>
      <c r="H23" s="37"/>
    </row>
    <row r="24" spans="2:8" s="1" customFormat="1" ht="42.6" customHeight="1" x14ac:dyDescent="0.2">
      <c r="C24" s="3" t="s">
        <v>226</v>
      </c>
      <c r="D24" s="3" t="s">
        <v>227</v>
      </c>
      <c r="E24" s="3" t="s">
        <v>228</v>
      </c>
      <c r="F24" s="3" t="s">
        <v>229</v>
      </c>
      <c r="G24" s="3" t="s">
        <v>230</v>
      </c>
      <c r="H24" s="3" t="s">
        <v>231</v>
      </c>
    </row>
    <row r="25" spans="2:8" s="1" customFormat="1" ht="15.3" customHeight="1" x14ac:dyDescent="0.2">
      <c r="B25" s="4" t="s">
        <v>55</v>
      </c>
      <c r="C25" s="5">
        <v>70</v>
      </c>
      <c r="D25" s="6">
        <v>54</v>
      </c>
      <c r="E25" s="7" t="s">
        <v>62</v>
      </c>
      <c r="F25" s="13">
        <v>16</v>
      </c>
      <c r="G25" s="7" t="s">
        <v>498</v>
      </c>
      <c r="H25" s="8">
        <v>290.12698412698398</v>
      </c>
    </row>
    <row r="26" spans="2:8" s="1" customFormat="1" ht="15.3" customHeight="1" x14ac:dyDescent="0.2">
      <c r="B26" s="4" t="s">
        <v>57</v>
      </c>
      <c r="C26" s="5">
        <v>36</v>
      </c>
      <c r="D26" s="6">
        <v>31</v>
      </c>
      <c r="E26" s="7" t="s">
        <v>382</v>
      </c>
      <c r="F26" s="13">
        <v>5</v>
      </c>
      <c r="G26" s="7" t="s">
        <v>383</v>
      </c>
      <c r="H26" s="8">
        <v>269.1875</v>
      </c>
    </row>
    <row r="27" spans="2:8" s="1" customFormat="1" ht="15.3" customHeight="1" x14ac:dyDescent="0.2">
      <c r="B27" s="4" t="s">
        <v>59</v>
      </c>
      <c r="C27" s="5">
        <v>7</v>
      </c>
      <c r="D27" s="6">
        <v>5</v>
      </c>
      <c r="E27" s="7" t="s">
        <v>499</v>
      </c>
      <c r="F27" s="13">
        <v>2</v>
      </c>
      <c r="G27" s="7" t="s">
        <v>500</v>
      </c>
      <c r="H27" s="8">
        <v>223.8</v>
      </c>
    </row>
    <row r="28" spans="2:8" s="1" customFormat="1" ht="15.3" customHeight="1" x14ac:dyDescent="0.2">
      <c r="B28" s="4" t="s">
        <v>61</v>
      </c>
      <c r="C28" s="5">
        <v>65</v>
      </c>
      <c r="D28" s="6">
        <v>60</v>
      </c>
      <c r="E28" s="7" t="s">
        <v>474</v>
      </c>
      <c r="F28" s="13">
        <v>5</v>
      </c>
      <c r="G28" s="7" t="s">
        <v>475</v>
      </c>
      <c r="H28" s="8">
        <v>238.98275862068999</v>
      </c>
    </row>
    <row r="29" spans="2:8" s="1" customFormat="1" ht="15.3" customHeight="1" x14ac:dyDescent="0.2">
      <c r="B29" s="4" t="s">
        <v>63</v>
      </c>
      <c r="C29" s="5">
        <v>104</v>
      </c>
      <c r="D29" s="6">
        <v>87</v>
      </c>
      <c r="E29" s="7" t="s">
        <v>494</v>
      </c>
      <c r="F29" s="13">
        <v>17</v>
      </c>
      <c r="G29" s="7" t="s">
        <v>495</v>
      </c>
      <c r="H29" s="8">
        <v>241.98913043478299</v>
      </c>
    </row>
    <row r="30" spans="2:8" s="1" customFormat="1" ht="15.3" customHeight="1" x14ac:dyDescent="0.2">
      <c r="B30" s="4" t="s">
        <v>65</v>
      </c>
      <c r="C30" s="5">
        <v>51</v>
      </c>
      <c r="D30" s="6">
        <v>47</v>
      </c>
      <c r="E30" s="7" t="s">
        <v>501</v>
      </c>
      <c r="F30" s="13">
        <v>4</v>
      </c>
      <c r="G30" s="7" t="s">
        <v>502</v>
      </c>
      <c r="H30" s="8">
        <v>218.775510204082</v>
      </c>
    </row>
    <row r="31" spans="2:8" s="1" customFormat="1" ht="15.3" customHeight="1" x14ac:dyDescent="0.2">
      <c r="B31" s="4" t="s">
        <v>67</v>
      </c>
      <c r="C31" s="5">
        <v>44</v>
      </c>
      <c r="D31" s="6">
        <v>37</v>
      </c>
      <c r="E31" s="7" t="s">
        <v>468</v>
      </c>
      <c r="F31" s="13">
        <v>7</v>
      </c>
      <c r="G31" s="7" t="s">
        <v>469</v>
      </c>
      <c r="H31" s="8">
        <v>227.90697674418601</v>
      </c>
    </row>
    <row r="32" spans="2:8" s="1" customFormat="1" ht="15.3" customHeight="1" x14ac:dyDescent="0.2">
      <c r="B32" s="4" t="s">
        <v>69</v>
      </c>
      <c r="C32" s="5">
        <v>70</v>
      </c>
      <c r="D32" s="6">
        <v>58</v>
      </c>
      <c r="E32" s="7" t="s">
        <v>503</v>
      </c>
      <c r="F32" s="13">
        <v>12</v>
      </c>
      <c r="G32" s="7" t="s">
        <v>504</v>
      </c>
      <c r="H32" s="8">
        <v>267.861538461539</v>
      </c>
    </row>
    <row r="33" spans="2:8" s="1" customFormat="1" ht="15.3" customHeight="1" x14ac:dyDescent="0.2">
      <c r="B33" s="4" t="s">
        <v>71</v>
      </c>
      <c r="C33" s="5">
        <v>85</v>
      </c>
      <c r="D33" s="6">
        <v>75</v>
      </c>
      <c r="E33" s="7" t="s">
        <v>363</v>
      </c>
      <c r="F33" s="13">
        <v>10</v>
      </c>
      <c r="G33" s="7" t="s">
        <v>364</v>
      </c>
      <c r="H33" s="8">
        <v>251.68292682926801</v>
      </c>
    </row>
    <row r="34" spans="2:8" s="1" customFormat="1" ht="15.3" customHeight="1" x14ac:dyDescent="0.2">
      <c r="B34" s="4" t="s">
        <v>73</v>
      </c>
      <c r="C34" s="5">
        <v>35</v>
      </c>
      <c r="D34" s="6">
        <v>27</v>
      </c>
      <c r="E34" s="7" t="s">
        <v>62</v>
      </c>
      <c r="F34" s="13">
        <v>8</v>
      </c>
      <c r="G34" s="7" t="s">
        <v>498</v>
      </c>
      <c r="H34" s="8">
        <v>369.57575757575802</v>
      </c>
    </row>
    <row r="35" spans="2:8" s="1" customFormat="1" ht="15.3" customHeight="1" x14ac:dyDescent="0.2">
      <c r="B35" s="4" t="s">
        <v>75</v>
      </c>
      <c r="C35" s="5">
        <v>69</v>
      </c>
      <c r="D35" s="6">
        <v>56</v>
      </c>
      <c r="E35" s="7" t="s">
        <v>505</v>
      </c>
      <c r="F35" s="13">
        <v>13</v>
      </c>
      <c r="G35" s="7" t="s">
        <v>356</v>
      </c>
      <c r="H35" s="8">
        <v>297.691176470588</v>
      </c>
    </row>
    <row r="36" spans="2:8" s="1" customFormat="1" ht="15.3" customHeight="1" x14ac:dyDescent="0.2">
      <c r="B36" s="4" t="s">
        <v>77</v>
      </c>
      <c r="C36" s="5">
        <v>45</v>
      </c>
      <c r="D36" s="6">
        <v>40</v>
      </c>
      <c r="E36" s="7" t="s">
        <v>405</v>
      </c>
      <c r="F36" s="13">
        <v>5</v>
      </c>
      <c r="G36" s="7" t="s">
        <v>406</v>
      </c>
      <c r="H36" s="8">
        <v>225.84444444444401</v>
      </c>
    </row>
    <row r="37" spans="2:8" s="1" customFormat="1" ht="15.3" customHeight="1" x14ac:dyDescent="0.2">
      <c r="B37" s="4" t="s">
        <v>79</v>
      </c>
      <c r="C37" s="5">
        <v>130</v>
      </c>
      <c r="D37" s="6">
        <v>122</v>
      </c>
      <c r="E37" s="7" t="s">
        <v>506</v>
      </c>
      <c r="F37" s="13">
        <v>8</v>
      </c>
      <c r="G37" s="7" t="s">
        <v>507</v>
      </c>
      <c r="H37" s="8">
        <v>243.130081300813</v>
      </c>
    </row>
    <row r="38" spans="2:8" s="1" customFormat="1" ht="15.3" customHeight="1" x14ac:dyDescent="0.2">
      <c r="B38" s="4" t="s">
        <v>81</v>
      </c>
      <c r="C38" s="5">
        <v>29</v>
      </c>
      <c r="D38" s="6">
        <v>28</v>
      </c>
      <c r="E38" s="7" t="s">
        <v>508</v>
      </c>
      <c r="F38" s="13">
        <v>1</v>
      </c>
      <c r="G38" s="7" t="s">
        <v>509</v>
      </c>
      <c r="H38" s="8">
        <v>293.357142857143</v>
      </c>
    </row>
    <row r="39" spans="2:8" s="1" customFormat="1" ht="15.3" customHeight="1" x14ac:dyDescent="0.2">
      <c r="B39" s="4" t="s">
        <v>83</v>
      </c>
      <c r="C39" s="5">
        <v>252</v>
      </c>
      <c r="D39" s="6">
        <v>209</v>
      </c>
      <c r="E39" s="7" t="s">
        <v>503</v>
      </c>
      <c r="F39" s="13">
        <v>43</v>
      </c>
      <c r="G39" s="7" t="s">
        <v>504</v>
      </c>
      <c r="H39" s="8">
        <v>272.841201716738</v>
      </c>
    </row>
    <row r="40" spans="2:8" s="1" customFormat="1" ht="15.3" customHeight="1" x14ac:dyDescent="0.2">
      <c r="B40" s="4" t="s">
        <v>85</v>
      </c>
      <c r="C40" s="5">
        <v>44</v>
      </c>
      <c r="D40" s="6">
        <v>36</v>
      </c>
      <c r="E40" s="7" t="s">
        <v>510</v>
      </c>
      <c r="F40" s="13">
        <v>8</v>
      </c>
      <c r="G40" s="7" t="s">
        <v>511</v>
      </c>
      <c r="H40" s="8">
        <v>240.272727272727</v>
      </c>
    </row>
    <row r="41" spans="2:8" s="1" customFormat="1" ht="15.3" customHeight="1" x14ac:dyDescent="0.2">
      <c r="B41" s="4" t="s">
        <v>87</v>
      </c>
      <c r="C41" s="5">
        <v>83</v>
      </c>
      <c r="D41" s="6">
        <v>68</v>
      </c>
      <c r="E41" s="7" t="s">
        <v>274</v>
      </c>
      <c r="F41" s="13">
        <v>15</v>
      </c>
      <c r="G41" s="7" t="s">
        <v>275</v>
      </c>
      <c r="H41" s="8">
        <v>233.829268292683</v>
      </c>
    </row>
    <row r="42" spans="2:8" s="1" customFormat="1" ht="15.3" customHeight="1" x14ac:dyDescent="0.2">
      <c r="B42" s="4" t="s">
        <v>89</v>
      </c>
      <c r="C42" s="5">
        <v>45</v>
      </c>
      <c r="D42" s="6">
        <v>35</v>
      </c>
      <c r="E42" s="7" t="s">
        <v>56</v>
      </c>
      <c r="F42" s="13">
        <v>10</v>
      </c>
      <c r="G42" s="7" t="s">
        <v>292</v>
      </c>
      <c r="H42" s="8">
        <v>258.97619047619099</v>
      </c>
    </row>
    <row r="43" spans="2:8" s="1" customFormat="1" ht="15.3" customHeight="1" x14ac:dyDescent="0.2">
      <c r="B43" s="4" t="s">
        <v>91</v>
      </c>
      <c r="C43" s="5">
        <v>61</v>
      </c>
      <c r="D43" s="6">
        <v>54</v>
      </c>
      <c r="E43" s="7" t="s">
        <v>415</v>
      </c>
      <c r="F43" s="13">
        <v>7</v>
      </c>
      <c r="G43" s="7" t="s">
        <v>416</v>
      </c>
      <c r="H43" s="8">
        <v>279.241379310345</v>
      </c>
    </row>
    <row r="44" spans="2:8" s="1" customFormat="1" ht="15.3" customHeight="1" x14ac:dyDescent="0.2">
      <c r="B44" s="4" t="s">
        <v>93</v>
      </c>
      <c r="C44" s="5">
        <v>83</v>
      </c>
      <c r="D44" s="6">
        <v>81</v>
      </c>
      <c r="E44" s="7" t="s">
        <v>512</v>
      </c>
      <c r="F44" s="13">
        <v>2</v>
      </c>
      <c r="G44" s="7" t="s">
        <v>513</v>
      </c>
      <c r="H44" s="8">
        <v>249.55128205128199</v>
      </c>
    </row>
    <row r="45" spans="2:8" s="1" customFormat="1" ht="15.3" customHeight="1" x14ac:dyDescent="0.2">
      <c r="B45" s="4" t="s">
        <v>95</v>
      </c>
      <c r="C45" s="5">
        <v>124</v>
      </c>
      <c r="D45" s="6">
        <v>105</v>
      </c>
      <c r="E45" s="7" t="s">
        <v>263</v>
      </c>
      <c r="F45" s="13">
        <v>19</v>
      </c>
      <c r="G45" s="7" t="s">
        <v>264</v>
      </c>
      <c r="H45" s="8">
        <v>239.747899159664</v>
      </c>
    </row>
    <row r="46" spans="2:8" s="1" customFormat="1" ht="15.3" customHeight="1" x14ac:dyDescent="0.2">
      <c r="B46" s="4" t="s">
        <v>97</v>
      </c>
      <c r="C46" s="5">
        <v>54</v>
      </c>
      <c r="D46" s="6">
        <v>51</v>
      </c>
      <c r="E46" s="7" t="s">
        <v>338</v>
      </c>
      <c r="F46" s="13">
        <v>3</v>
      </c>
      <c r="G46" s="7" t="s">
        <v>339</v>
      </c>
      <c r="H46" s="8">
        <v>242.959183673469</v>
      </c>
    </row>
    <row r="47" spans="2:8" s="1" customFormat="1" ht="15.3" customHeight="1" x14ac:dyDescent="0.2">
      <c r="B47" s="4" t="s">
        <v>99</v>
      </c>
      <c r="C47" s="5">
        <v>43</v>
      </c>
      <c r="D47" s="6">
        <v>41</v>
      </c>
      <c r="E47" s="7" t="s">
        <v>514</v>
      </c>
      <c r="F47" s="13">
        <v>2</v>
      </c>
      <c r="G47" s="7" t="s">
        <v>515</v>
      </c>
      <c r="H47" s="8">
        <v>260.14634146341501</v>
      </c>
    </row>
    <row r="48" spans="2:8" s="1" customFormat="1" ht="15.3" customHeight="1" x14ac:dyDescent="0.2">
      <c r="B48" s="4" t="s">
        <v>100</v>
      </c>
      <c r="C48" s="5">
        <v>231</v>
      </c>
      <c r="D48" s="6">
        <v>191</v>
      </c>
      <c r="E48" s="7" t="s">
        <v>201</v>
      </c>
      <c r="F48" s="13">
        <v>40</v>
      </c>
      <c r="G48" s="7" t="s">
        <v>297</v>
      </c>
      <c r="H48" s="8">
        <v>290.59447004608302</v>
      </c>
    </row>
    <row r="49" spans="2:8" s="1" customFormat="1" ht="15.3" customHeight="1" x14ac:dyDescent="0.2">
      <c r="B49" s="4" t="s">
        <v>102</v>
      </c>
      <c r="C49" s="5">
        <v>88</v>
      </c>
      <c r="D49" s="6">
        <v>77</v>
      </c>
      <c r="E49" s="7" t="s">
        <v>352</v>
      </c>
      <c r="F49" s="13">
        <v>11</v>
      </c>
      <c r="G49" s="7" t="s">
        <v>353</v>
      </c>
      <c r="H49" s="8">
        <v>324.55813953488399</v>
      </c>
    </row>
    <row r="50" spans="2:8" s="1" customFormat="1" ht="15.3" customHeight="1" x14ac:dyDescent="0.2">
      <c r="B50" s="4" t="s">
        <v>104</v>
      </c>
      <c r="C50" s="5">
        <v>78</v>
      </c>
      <c r="D50" s="6">
        <v>73</v>
      </c>
      <c r="E50" s="7" t="s">
        <v>472</v>
      </c>
      <c r="F50" s="13">
        <v>5</v>
      </c>
      <c r="G50" s="7" t="s">
        <v>473</v>
      </c>
      <c r="H50" s="8">
        <v>305.42465753424699</v>
      </c>
    </row>
    <row r="51" spans="2:8" s="1" customFormat="1" ht="15.3" customHeight="1" x14ac:dyDescent="0.2">
      <c r="B51" s="4" t="s">
        <v>106</v>
      </c>
      <c r="C51" s="5">
        <v>40</v>
      </c>
      <c r="D51" s="6">
        <v>33</v>
      </c>
      <c r="E51" s="7" t="s">
        <v>258</v>
      </c>
      <c r="F51" s="13">
        <v>7</v>
      </c>
      <c r="G51" s="7" t="s">
        <v>259</v>
      </c>
      <c r="H51" s="8">
        <v>313.17647058823502</v>
      </c>
    </row>
    <row r="52" spans="2:8" s="1" customFormat="1" ht="15.3" customHeight="1" x14ac:dyDescent="0.2">
      <c r="B52" s="4" t="s">
        <v>108</v>
      </c>
      <c r="C52" s="5">
        <v>126</v>
      </c>
      <c r="D52" s="6">
        <v>98</v>
      </c>
      <c r="E52" s="7" t="s">
        <v>56</v>
      </c>
      <c r="F52" s="13">
        <v>28</v>
      </c>
      <c r="G52" s="7" t="s">
        <v>292</v>
      </c>
      <c r="H52" s="8">
        <v>249.508474576271</v>
      </c>
    </row>
    <row r="53" spans="2:8" s="1" customFormat="1" ht="15.3" customHeight="1" x14ac:dyDescent="0.2">
      <c r="B53" s="4" t="s">
        <v>110</v>
      </c>
      <c r="C53" s="5">
        <v>103</v>
      </c>
      <c r="D53" s="6">
        <v>91</v>
      </c>
      <c r="E53" s="7" t="s">
        <v>411</v>
      </c>
      <c r="F53" s="13">
        <v>12</v>
      </c>
      <c r="G53" s="7" t="s">
        <v>412</v>
      </c>
      <c r="H53" s="8">
        <v>236.52</v>
      </c>
    </row>
    <row r="54" spans="2:8" s="1" customFormat="1" ht="15.3" customHeight="1" x14ac:dyDescent="0.2">
      <c r="B54" s="4" t="s">
        <v>111</v>
      </c>
      <c r="C54" s="5">
        <v>40</v>
      </c>
      <c r="D54" s="6">
        <v>38</v>
      </c>
      <c r="E54" s="7" t="s">
        <v>516</v>
      </c>
      <c r="F54" s="13">
        <v>2</v>
      </c>
      <c r="G54" s="7" t="s">
        <v>517</v>
      </c>
      <c r="H54" s="8">
        <v>236.35135135135101</v>
      </c>
    </row>
    <row r="55" spans="2:8" s="1" customFormat="1" ht="15.3" customHeight="1" x14ac:dyDescent="0.2">
      <c r="B55" s="4" t="s">
        <v>112</v>
      </c>
      <c r="C55" s="5">
        <v>75</v>
      </c>
      <c r="D55" s="6">
        <v>59</v>
      </c>
      <c r="E55" s="7" t="s">
        <v>125</v>
      </c>
      <c r="F55" s="13">
        <v>16</v>
      </c>
      <c r="G55" s="7" t="s">
        <v>249</v>
      </c>
      <c r="H55" s="8">
        <v>280.671232876712</v>
      </c>
    </row>
    <row r="56" spans="2:8" s="1" customFormat="1" ht="15.3" customHeight="1" x14ac:dyDescent="0.2">
      <c r="B56" s="4" t="s">
        <v>113</v>
      </c>
      <c r="C56" s="5">
        <v>124</v>
      </c>
      <c r="D56" s="6">
        <v>96</v>
      </c>
      <c r="E56" s="7" t="s">
        <v>140</v>
      </c>
      <c r="F56" s="13">
        <v>28</v>
      </c>
      <c r="G56" s="7" t="s">
        <v>518</v>
      </c>
      <c r="H56" s="8">
        <v>236.871794871795</v>
      </c>
    </row>
    <row r="57" spans="2:8" s="1" customFormat="1" ht="15.3" customHeight="1" x14ac:dyDescent="0.2">
      <c r="B57" s="4" t="s">
        <v>115</v>
      </c>
      <c r="C57" s="5">
        <v>87</v>
      </c>
      <c r="D57" s="6">
        <v>74</v>
      </c>
      <c r="E57" s="7" t="s">
        <v>401</v>
      </c>
      <c r="F57" s="13">
        <v>13</v>
      </c>
      <c r="G57" s="7" t="s">
        <v>402</v>
      </c>
      <c r="H57" s="8">
        <v>298.04705882352903</v>
      </c>
    </row>
    <row r="58" spans="2:8" s="1" customFormat="1" ht="15.3" customHeight="1" x14ac:dyDescent="0.2">
      <c r="B58" s="4" t="s">
        <v>117</v>
      </c>
      <c r="C58" s="5">
        <v>101</v>
      </c>
      <c r="D58" s="6">
        <v>90</v>
      </c>
      <c r="E58" s="7" t="s">
        <v>421</v>
      </c>
      <c r="F58" s="13">
        <v>11</v>
      </c>
      <c r="G58" s="7" t="s">
        <v>422</v>
      </c>
      <c r="H58" s="8">
        <v>265.45833333333297</v>
      </c>
    </row>
    <row r="59" spans="2:8" s="1" customFormat="1" ht="15.3" customHeight="1" x14ac:dyDescent="0.2">
      <c r="B59" s="4" t="s">
        <v>118</v>
      </c>
      <c r="C59" s="5">
        <v>54</v>
      </c>
      <c r="D59" s="6">
        <v>52</v>
      </c>
      <c r="E59" s="7" t="s">
        <v>519</v>
      </c>
      <c r="F59" s="13">
        <v>2</v>
      </c>
      <c r="G59" s="7" t="s">
        <v>520</v>
      </c>
      <c r="H59" s="8">
        <v>321.980769230769</v>
      </c>
    </row>
    <row r="60" spans="2:8" s="1" customFormat="1" ht="15.3" customHeight="1" x14ac:dyDescent="0.2">
      <c r="B60" s="4" t="s">
        <v>120</v>
      </c>
      <c r="C60" s="5">
        <v>56</v>
      </c>
      <c r="D60" s="6">
        <v>44</v>
      </c>
      <c r="E60" s="7" t="s">
        <v>267</v>
      </c>
      <c r="F60" s="13">
        <v>12</v>
      </c>
      <c r="G60" s="7" t="s">
        <v>268</v>
      </c>
      <c r="H60" s="8">
        <v>272.17857142857099</v>
      </c>
    </row>
    <row r="61" spans="2:8" s="1" customFormat="1" ht="15.3" customHeight="1" x14ac:dyDescent="0.2">
      <c r="B61" s="4" t="s">
        <v>122</v>
      </c>
      <c r="C61" s="5">
        <v>77</v>
      </c>
      <c r="D61" s="6">
        <v>72</v>
      </c>
      <c r="E61" s="7" t="s">
        <v>521</v>
      </c>
      <c r="F61" s="13">
        <v>5</v>
      </c>
      <c r="G61" s="7" t="s">
        <v>522</v>
      </c>
      <c r="H61" s="8">
        <v>245.243243243243</v>
      </c>
    </row>
    <row r="62" spans="2:8" s="1" customFormat="1" ht="15.3" customHeight="1" x14ac:dyDescent="0.2">
      <c r="B62" s="4" t="s">
        <v>124</v>
      </c>
      <c r="C62" s="5">
        <v>126</v>
      </c>
      <c r="D62" s="6">
        <v>97</v>
      </c>
      <c r="E62" s="7" t="s">
        <v>88</v>
      </c>
      <c r="F62" s="13">
        <v>29</v>
      </c>
      <c r="G62" s="7" t="s">
        <v>523</v>
      </c>
      <c r="H62" s="8">
        <v>280.87719298245599</v>
      </c>
    </row>
    <row r="63" spans="2:8" s="1" customFormat="1" ht="15.3" customHeight="1" x14ac:dyDescent="0.2">
      <c r="B63" s="4" t="s">
        <v>126</v>
      </c>
      <c r="C63" s="5">
        <v>42</v>
      </c>
      <c r="D63" s="6">
        <v>34</v>
      </c>
      <c r="E63" s="7" t="s">
        <v>236</v>
      </c>
      <c r="F63" s="13">
        <v>8</v>
      </c>
      <c r="G63" s="7" t="s">
        <v>237</v>
      </c>
      <c r="H63" s="8">
        <v>214.829268292683</v>
      </c>
    </row>
    <row r="64" spans="2:8" s="1" customFormat="1" ht="15.3" customHeight="1" x14ac:dyDescent="0.2">
      <c r="B64" s="4" t="s">
        <v>128</v>
      </c>
      <c r="C64" s="5">
        <v>119</v>
      </c>
      <c r="D64" s="6">
        <v>105</v>
      </c>
      <c r="E64" s="7" t="s">
        <v>363</v>
      </c>
      <c r="F64" s="13">
        <v>14</v>
      </c>
      <c r="G64" s="7" t="s">
        <v>364</v>
      </c>
      <c r="H64" s="8">
        <v>260.75</v>
      </c>
    </row>
    <row r="65" spans="2:8" s="1" customFormat="1" ht="15.3" customHeight="1" x14ac:dyDescent="0.2">
      <c r="B65" s="4" t="s">
        <v>49</v>
      </c>
      <c r="C65" s="5">
        <v>154</v>
      </c>
      <c r="D65" s="6">
        <v>138</v>
      </c>
      <c r="E65" s="7" t="s">
        <v>524</v>
      </c>
      <c r="F65" s="13">
        <v>16</v>
      </c>
      <c r="G65" s="7" t="s">
        <v>525</v>
      </c>
      <c r="H65" s="8">
        <v>211.76666666666699</v>
      </c>
    </row>
    <row r="66" spans="2:8" s="1" customFormat="1" ht="15.3" customHeight="1" x14ac:dyDescent="0.2">
      <c r="B66" s="4" t="s">
        <v>131</v>
      </c>
      <c r="C66" s="5">
        <v>121</v>
      </c>
      <c r="D66" s="6">
        <v>106</v>
      </c>
      <c r="E66" s="7" t="s">
        <v>526</v>
      </c>
      <c r="F66" s="13">
        <v>15</v>
      </c>
      <c r="G66" s="7" t="s">
        <v>527</v>
      </c>
      <c r="H66" s="8">
        <v>261.628318584071</v>
      </c>
    </row>
    <row r="67" spans="2:8" s="1" customFormat="1" ht="15.3" customHeight="1" x14ac:dyDescent="0.2">
      <c r="B67" s="4" t="s">
        <v>133</v>
      </c>
      <c r="C67" s="5">
        <v>29</v>
      </c>
      <c r="D67" s="6">
        <v>24</v>
      </c>
      <c r="E67" s="7" t="s">
        <v>265</v>
      </c>
      <c r="F67" s="13">
        <v>5</v>
      </c>
      <c r="G67" s="7" t="s">
        <v>266</v>
      </c>
      <c r="H67" s="8">
        <v>247.37931034482801</v>
      </c>
    </row>
    <row r="68" spans="2:8" s="1" customFormat="1" ht="15.3" customHeight="1" x14ac:dyDescent="0.2">
      <c r="B68" s="9" t="s">
        <v>135</v>
      </c>
      <c r="C68" s="10">
        <v>3500</v>
      </c>
      <c r="D68" s="11">
        <v>2999</v>
      </c>
      <c r="E68" s="2" t="s">
        <v>24</v>
      </c>
      <c r="F68" s="14">
        <v>501</v>
      </c>
      <c r="G68" s="2" t="s">
        <v>324</v>
      </c>
      <c r="H68" s="12">
        <v>262.26201269265601</v>
      </c>
    </row>
    <row r="69" spans="2:8" s="1" customFormat="1" ht="22.95" customHeight="1" x14ac:dyDescent="0.2"/>
  </sheetData>
  <mergeCells count="2">
    <mergeCell ref="C23:H23"/>
    <mergeCell ref="C4:H4"/>
  </mergeCells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E33"/>
  <sheetViews>
    <sheetView workbookViewId="0">
      <selection activeCell="E19" sqref="E19"/>
    </sheetView>
  </sheetViews>
  <sheetFormatPr defaultRowHeight="13.2" x14ac:dyDescent="0.25"/>
  <cols>
    <col min="1" max="1" width="1.21875" customWidth="1"/>
    <col min="2" max="2" width="25" customWidth="1"/>
    <col min="3" max="4" width="10.6640625" customWidth="1"/>
    <col min="5" max="5" width="49" customWidth="1"/>
    <col min="6" max="6" width="4.6640625" customWidth="1"/>
  </cols>
  <sheetData>
    <row r="1" spans="2:5" s="1" customFormat="1" ht="6.75" customHeight="1" x14ac:dyDescent="0.2"/>
    <row r="2" spans="2:5" s="1" customFormat="1" ht="25.2" customHeight="1" x14ac:dyDescent="0.2">
      <c r="B2" s="36" t="s">
        <v>554</v>
      </c>
      <c r="C2" s="36"/>
      <c r="D2" s="36"/>
      <c r="E2" s="36"/>
    </row>
    <row r="3" spans="2:5" s="1" customFormat="1" ht="14.55" customHeight="1" x14ac:dyDescent="0.2"/>
    <row r="4" spans="2:5" s="1" customFormat="1" ht="19.2" customHeight="1" x14ac:dyDescent="0.25">
      <c r="B4" s="15" t="s">
        <v>529</v>
      </c>
      <c r="C4" s="37" t="s">
        <v>16</v>
      </c>
      <c r="D4" s="37"/>
    </row>
    <row r="5" spans="2:5" s="1" customFormat="1" ht="18.3" customHeight="1" x14ac:dyDescent="0.2">
      <c r="C5" s="3" t="s">
        <v>551</v>
      </c>
      <c r="D5" s="3" t="s">
        <v>530</v>
      </c>
    </row>
    <row r="6" spans="2:5" s="1" customFormat="1" ht="15.3" customHeight="1" x14ac:dyDescent="0.2">
      <c r="B6" s="4" t="s">
        <v>552</v>
      </c>
      <c r="C6" s="5">
        <v>2321</v>
      </c>
      <c r="D6" s="16">
        <v>0.56022206130823105</v>
      </c>
    </row>
    <row r="7" spans="2:5" s="1" customFormat="1" ht="15.3" customHeight="1" x14ac:dyDescent="0.2">
      <c r="B7" s="4" t="s">
        <v>553</v>
      </c>
      <c r="C7" s="5">
        <v>1822</v>
      </c>
      <c r="D7" s="16">
        <v>0.43977793869176901</v>
      </c>
    </row>
    <row r="8" spans="2:5" s="1" customFormat="1" ht="15.3" customHeight="1" x14ac:dyDescent="0.2">
      <c r="B8" s="9" t="s">
        <v>53</v>
      </c>
      <c r="C8" s="10">
        <v>4143</v>
      </c>
      <c r="D8" s="17"/>
    </row>
    <row r="9" spans="2:5" s="1" customFormat="1" ht="15.3" customHeight="1" x14ac:dyDescent="0.2"/>
    <row r="10" spans="2:5" s="1" customFormat="1" ht="19.2" customHeight="1" x14ac:dyDescent="0.25">
      <c r="B10" s="15" t="s">
        <v>534</v>
      </c>
      <c r="C10" s="37" t="s">
        <v>16</v>
      </c>
      <c r="D10" s="37"/>
    </row>
    <row r="11" spans="2:5" s="1" customFormat="1" ht="18.3" customHeight="1" x14ac:dyDescent="0.2">
      <c r="C11" s="3" t="s">
        <v>551</v>
      </c>
      <c r="D11" s="3" t="s">
        <v>530</v>
      </c>
    </row>
    <row r="12" spans="2:5" s="1" customFormat="1" ht="15.3" customHeight="1" x14ac:dyDescent="0.2">
      <c r="B12" s="4" t="s">
        <v>552</v>
      </c>
      <c r="C12" s="5">
        <v>358</v>
      </c>
      <c r="D12" s="16">
        <v>0.628070175438596</v>
      </c>
    </row>
    <row r="13" spans="2:5" s="1" customFormat="1" ht="15.3" customHeight="1" x14ac:dyDescent="0.2">
      <c r="B13" s="4" t="s">
        <v>553</v>
      </c>
      <c r="C13" s="5">
        <v>212</v>
      </c>
      <c r="D13" s="16">
        <v>0.371929824561404</v>
      </c>
    </row>
    <row r="14" spans="2:5" s="1" customFormat="1" ht="15.3" customHeight="1" x14ac:dyDescent="0.2">
      <c r="B14" s="9" t="s">
        <v>53</v>
      </c>
      <c r="C14" s="10">
        <v>570</v>
      </c>
      <c r="D14" s="17"/>
    </row>
    <row r="15" spans="2:5" s="1" customFormat="1" ht="17.55" customHeight="1" x14ac:dyDescent="0.2"/>
    <row r="16" spans="2:5" s="1" customFormat="1" ht="19.2" customHeight="1" x14ac:dyDescent="0.25">
      <c r="B16" s="15" t="s">
        <v>535</v>
      </c>
      <c r="C16" s="37" t="s">
        <v>16</v>
      </c>
      <c r="D16" s="37"/>
    </row>
    <row r="17" spans="2:4" s="1" customFormat="1" ht="18.3" customHeight="1" x14ac:dyDescent="0.2">
      <c r="C17" s="3" t="s">
        <v>551</v>
      </c>
      <c r="D17" s="3" t="s">
        <v>530</v>
      </c>
    </row>
    <row r="18" spans="2:4" s="1" customFormat="1" ht="15.3" customHeight="1" x14ac:dyDescent="0.2">
      <c r="B18" s="4" t="s">
        <v>552</v>
      </c>
      <c r="C18" s="5">
        <v>467</v>
      </c>
      <c r="D18" s="16">
        <v>0.58890290037830995</v>
      </c>
    </row>
    <row r="19" spans="2:4" s="1" customFormat="1" ht="15.3" customHeight="1" x14ac:dyDescent="0.2">
      <c r="B19" s="4" t="s">
        <v>553</v>
      </c>
      <c r="C19" s="5">
        <v>326</v>
      </c>
      <c r="D19" s="16">
        <v>0.41109709962169</v>
      </c>
    </row>
    <row r="20" spans="2:4" s="1" customFormat="1" ht="15.3" customHeight="1" x14ac:dyDescent="0.2">
      <c r="B20" s="9" t="s">
        <v>53</v>
      </c>
      <c r="C20" s="10">
        <v>793</v>
      </c>
      <c r="D20" s="17"/>
    </row>
    <row r="21" spans="2:4" s="1" customFormat="1" ht="15.3" customHeight="1" x14ac:dyDescent="0.2"/>
    <row r="22" spans="2:4" s="1" customFormat="1" ht="19.2" customHeight="1" x14ac:dyDescent="0.25">
      <c r="B22" s="15" t="s">
        <v>536</v>
      </c>
      <c r="C22" s="37" t="s">
        <v>16</v>
      </c>
      <c r="D22" s="37"/>
    </row>
    <row r="23" spans="2:4" s="1" customFormat="1" ht="18.3" customHeight="1" x14ac:dyDescent="0.2">
      <c r="C23" s="3" t="s">
        <v>551</v>
      </c>
      <c r="D23" s="3" t="s">
        <v>530</v>
      </c>
    </row>
    <row r="24" spans="2:4" s="1" customFormat="1" ht="15.3" customHeight="1" x14ac:dyDescent="0.2">
      <c r="B24" s="4" t="s">
        <v>552</v>
      </c>
      <c r="C24" s="5">
        <v>483</v>
      </c>
      <c r="D24" s="16">
        <v>0.61450381679389299</v>
      </c>
    </row>
    <row r="25" spans="2:4" s="1" customFormat="1" ht="15.3" customHeight="1" x14ac:dyDescent="0.2">
      <c r="B25" s="4" t="s">
        <v>553</v>
      </c>
      <c r="C25" s="5">
        <v>303</v>
      </c>
      <c r="D25" s="16">
        <v>0.38549618320610701</v>
      </c>
    </row>
    <row r="26" spans="2:4" s="1" customFormat="1" ht="15.3" customHeight="1" x14ac:dyDescent="0.2">
      <c r="B26" s="9" t="s">
        <v>53</v>
      </c>
      <c r="C26" s="10">
        <v>786</v>
      </c>
      <c r="D26" s="17"/>
    </row>
    <row r="27" spans="2:4" s="1" customFormat="1" ht="15.75" customHeight="1" x14ac:dyDescent="0.2"/>
    <row r="28" spans="2:4" s="1" customFormat="1" ht="19.2" customHeight="1" x14ac:dyDescent="0.25">
      <c r="B28" s="15" t="s">
        <v>537</v>
      </c>
      <c r="C28" s="37" t="s">
        <v>16</v>
      </c>
      <c r="D28" s="37"/>
    </row>
    <row r="29" spans="2:4" s="1" customFormat="1" ht="18.3" customHeight="1" x14ac:dyDescent="0.2">
      <c r="C29" s="3" t="s">
        <v>551</v>
      </c>
      <c r="D29" s="3" t="s">
        <v>530</v>
      </c>
    </row>
    <row r="30" spans="2:4" s="1" customFormat="1" ht="15.3" customHeight="1" x14ac:dyDescent="0.2">
      <c r="B30" s="4" t="s">
        <v>552</v>
      </c>
      <c r="C30" s="5">
        <v>360</v>
      </c>
      <c r="D30" s="16">
        <v>0.62608695652173896</v>
      </c>
    </row>
    <row r="31" spans="2:4" s="1" customFormat="1" ht="15.3" customHeight="1" x14ac:dyDescent="0.2">
      <c r="B31" s="4" t="s">
        <v>553</v>
      </c>
      <c r="C31" s="5">
        <v>215</v>
      </c>
      <c r="D31" s="16">
        <v>0.37391304347826099</v>
      </c>
    </row>
    <row r="32" spans="2:4" s="1" customFormat="1" ht="15.3" customHeight="1" x14ac:dyDescent="0.2">
      <c r="B32" s="9" t="s">
        <v>53</v>
      </c>
      <c r="C32" s="10">
        <v>575</v>
      </c>
      <c r="D32" s="17"/>
    </row>
    <row r="33" s="1" customFormat="1" ht="22.95" customHeight="1" x14ac:dyDescent="0.2"/>
  </sheetData>
  <mergeCells count="6">
    <mergeCell ref="B2:E2"/>
    <mergeCell ref="C10:D10"/>
    <mergeCell ref="C16:D16"/>
    <mergeCell ref="C22:D22"/>
    <mergeCell ref="C28:D28"/>
    <mergeCell ref="C4:D4"/>
  </mergeCells>
  <pageMargins left="0.7" right="0.7" top="0.75" bottom="0.75" header="0.3" footer="0.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E43"/>
  <sheetViews>
    <sheetView workbookViewId="0"/>
  </sheetViews>
  <sheetFormatPr defaultRowHeight="13.2" x14ac:dyDescent="0.25"/>
  <cols>
    <col min="1" max="1" width="1.21875" customWidth="1"/>
    <col min="2" max="2" width="25" customWidth="1"/>
    <col min="3" max="4" width="10.6640625" customWidth="1"/>
    <col min="5" max="5" width="91.5546875" customWidth="1"/>
    <col min="6" max="6" width="4.6640625" customWidth="1"/>
  </cols>
  <sheetData>
    <row r="1" spans="2:5" s="1" customFormat="1" ht="6.75" customHeight="1" x14ac:dyDescent="0.2"/>
    <row r="2" spans="2:5" s="1" customFormat="1" ht="25.2" customHeight="1" x14ac:dyDescent="0.2">
      <c r="B2" s="36" t="s">
        <v>560</v>
      </c>
      <c r="C2" s="36"/>
      <c r="D2" s="36"/>
      <c r="E2" s="36"/>
    </row>
    <row r="3" spans="2:5" s="1" customFormat="1" ht="14.55" customHeight="1" x14ac:dyDescent="0.2"/>
    <row r="4" spans="2:5" s="1" customFormat="1" ht="19.2" customHeight="1" x14ac:dyDescent="0.25">
      <c r="B4" s="15" t="s">
        <v>529</v>
      </c>
      <c r="C4" s="37" t="s">
        <v>16</v>
      </c>
      <c r="D4" s="37"/>
    </row>
    <row r="5" spans="2:5" s="1" customFormat="1" ht="34.5" customHeight="1" x14ac:dyDescent="0.2">
      <c r="C5" s="3" t="s">
        <v>555</v>
      </c>
      <c r="D5" s="3" t="s">
        <v>530</v>
      </c>
    </row>
    <row r="6" spans="2:5" s="1" customFormat="1" ht="15.3" customHeight="1" x14ac:dyDescent="0.2">
      <c r="B6" s="4" t="s">
        <v>556</v>
      </c>
      <c r="C6" s="5">
        <v>5976</v>
      </c>
      <c r="D6" s="16">
        <v>0.50046059793987097</v>
      </c>
    </row>
    <row r="7" spans="2:5" s="1" customFormat="1" ht="15.3" customHeight="1" x14ac:dyDescent="0.2">
      <c r="B7" s="4" t="s">
        <v>557</v>
      </c>
      <c r="C7" s="5">
        <v>1690</v>
      </c>
      <c r="D7" s="16">
        <v>0.141529185160372</v>
      </c>
    </row>
    <row r="8" spans="2:5" s="1" customFormat="1" ht="15.3" customHeight="1" x14ac:dyDescent="0.2">
      <c r="B8" s="4" t="s">
        <v>558</v>
      </c>
      <c r="C8" s="5">
        <v>933</v>
      </c>
      <c r="D8" s="16">
        <v>7.8134159618122395E-2</v>
      </c>
    </row>
    <row r="9" spans="2:5" s="1" customFormat="1" ht="15.3" customHeight="1" x14ac:dyDescent="0.2">
      <c r="B9" s="4" t="s">
        <v>559</v>
      </c>
      <c r="C9" s="5">
        <v>3342</v>
      </c>
      <c r="D9" s="16">
        <v>0.279876057281635</v>
      </c>
    </row>
    <row r="10" spans="2:5" s="1" customFormat="1" ht="15.3" customHeight="1" x14ac:dyDescent="0.2">
      <c r="B10" s="9" t="s">
        <v>53</v>
      </c>
      <c r="C10" s="10">
        <v>11941</v>
      </c>
      <c r="D10" s="17"/>
    </row>
    <row r="11" spans="2:5" s="1" customFormat="1" ht="14.55" customHeight="1" x14ac:dyDescent="0.2"/>
    <row r="12" spans="2:5" s="1" customFormat="1" ht="19.2" customHeight="1" x14ac:dyDescent="0.25">
      <c r="B12" s="15" t="s">
        <v>534</v>
      </c>
      <c r="C12" s="37" t="s">
        <v>16</v>
      </c>
      <c r="D12" s="37"/>
    </row>
    <row r="13" spans="2:5" s="1" customFormat="1" ht="34.5" customHeight="1" x14ac:dyDescent="0.2">
      <c r="C13" s="3" t="s">
        <v>555</v>
      </c>
      <c r="D13" s="3" t="s">
        <v>530</v>
      </c>
    </row>
    <row r="14" spans="2:5" s="1" customFormat="1" ht="15.3" customHeight="1" x14ac:dyDescent="0.2">
      <c r="B14" s="4" t="s">
        <v>556</v>
      </c>
      <c r="C14" s="5">
        <v>75</v>
      </c>
      <c r="D14" s="16">
        <v>0.167410714285714</v>
      </c>
    </row>
    <row r="15" spans="2:5" s="1" customFormat="1" ht="15.3" customHeight="1" x14ac:dyDescent="0.2">
      <c r="B15" s="4" t="s">
        <v>557</v>
      </c>
      <c r="C15" s="5">
        <v>206</v>
      </c>
      <c r="D15" s="16">
        <v>0.45982142857142899</v>
      </c>
    </row>
    <row r="16" spans="2:5" s="1" customFormat="1" ht="15.3" customHeight="1" x14ac:dyDescent="0.2">
      <c r="B16" s="4" t="s">
        <v>558</v>
      </c>
      <c r="C16" s="5">
        <v>76</v>
      </c>
      <c r="D16" s="16">
        <v>0.16964285714285701</v>
      </c>
    </row>
    <row r="17" spans="2:4" s="1" customFormat="1" ht="15.3" customHeight="1" x14ac:dyDescent="0.2">
      <c r="B17" s="4" t="s">
        <v>559</v>
      </c>
      <c r="C17" s="5">
        <v>91</v>
      </c>
      <c r="D17" s="16">
        <v>0.203125</v>
      </c>
    </row>
    <row r="18" spans="2:4" s="1" customFormat="1" ht="15.3" customHeight="1" x14ac:dyDescent="0.2">
      <c r="B18" s="9" t="s">
        <v>53</v>
      </c>
      <c r="C18" s="10">
        <v>448</v>
      </c>
      <c r="D18" s="17"/>
    </row>
    <row r="19" spans="2:4" s="1" customFormat="1" ht="14.1" customHeight="1" x14ac:dyDescent="0.2"/>
    <row r="20" spans="2:4" s="1" customFormat="1" ht="19.2" customHeight="1" x14ac:dyDescent="0.25">
      <c r="B20" s="15" t="s">
        <v>535</v>
      </c>
      <c r="C20" s="37" t="s">
        <v>16</v>
      </c>
      <c r="D20" s="37"/>
    </row>
    <row r="21" spans="2:4" s="1" customFormat="1" ht="34.5" customHeight="1" x14ac:dyDescent="0.2">
      <c r="C21" s="3" t="s">
        <v>555</v>
      </c>
      <c r="D21" s="3" t="s">
        <v>530</v>
      </c>
    </row>
    <row r="22" spans="2:4" s="1" customFormat="1" ht="15.3" customHeight="1" x14ac:dyDescent="0.2">
      <c r="B22" s="4" t="s">
        <v>556</v>
      </c>
      <c r="C22" s="5">
        <v>158</v>
      </c>
      <c r="D22" s="16">
        <v>0.149905123339658</v>
      </c>
    </row>
    <row r="23" spans="2:4" s="1" customFormat="1" ht="15.3" customHeight="1" x14ac:dyDescent="0.2">
      <c r="B23" s="4" t="s">
        <v>557</v>
      </c>
      <c r="C23" s="5">
        <v>316</v>
      </c>
      <c r="D23" s="16">
        <v>0.29981024667931699</v>
      </c>
    </row>
    <row r="24" spans="2:4" s="1" customFormat="1" ht="15.3" customHeight="1" x14ac:dyDescent="0.2">
      <c r="B24" s="4" t="s">
        <v>558</v>
      </c>
      <c r="C24" s="5">
        <v>86</v>
      </c>
      <c r="D24" s="16">
        <v>8.1593927893738094E-2</v>
      </c>
    </row>
    <row r="25" spans="2:4" s="1" customFormat="1" ht="15.3" customHeight="1" x14ac:dyDescent="0.2">
      <c r="B25" s="4" t="s">
        <v>559</v>
      </c>
      <c r="C25" s="5">
        <v>494</v>
      </c>
      <c r="D25" s="16">
        <v>0.46869070208728703</v>
      </c>
    </row>
    <row r="26" spans="2:4" s="1" customFormat="1" ht="15.3" customHeight="1" x14ac:dyDescent="0.2">
      <c r="B26" s="9" t="s">
        <v>53</v>
      </c>
      <c r="C26" s="10">
        <v>1054</v>
      </c>
      <c r="D26" s="17"/>
    </row>
    <row r="27" spans="2:4" s="1" customFormat="1" ht="14.55" customHeight="1" x14ac:dyDescent="0.2"/>
    <row r="28" spans="2:4" s="1" customFormat="1" ht="19.2" customHeight="1" x14ac:dyDescent="0.25">
      <c r="B28" s="15" t="s">
        <v>536</v>
      </c>
      <c r="C28" s="37" t="s">
        <v>16</v>
      </c>
      <c r="D28" s="37"/>
    </row>
    <row r="29" spans="2:4" s="1" customFormat="1" ht="34.5" customHeight="1" x14ac:dyDescent="0.2">
      <c r="C29" s="3" t="s">
        <v>555</v>
      </c>
      <c r="D29" s="3" t="s">
        <v>530</v>
      </c>
    </row>
    <row r="30" spans="2:4" s="1" customFormat="1" ht="15.3" customHeight="1" x14ac:dyDescent="0.2">
      <c r="B30" s="4" t="s">
        <v>556</v>
      </c>
      <c r="C30" s="5">
        <v>164</v>
      </c>
      <c r="D30" s="16">
        <v>0.17845484221980401</v>
      </c>
    </row>
    <row r="31" spans="2:4" s="1" customFormat="1" ht="15.3" customHeight="1" x14ac:dyDescent="0.2">
      <c r="B31" s="4" t="s">
        <v>557</v>
      </c>
      <c r="C31" s="5">
        <v>289</v>
      </c>
      <c r="D31" s="16">
        <v>0.31447225244831301</v>
      </c>
    </row>
    <row r="32" spans="2:4" s="1" customFormat="1" ht="15.3" customHeight="1" x14ac:dyDescent="0.2">
      <c r="B32" s="4" t="s">
        <v>558</v>
      </c>
      <c r="C32" s="5">
        <v>156</v>
      </c>
      <c r="D32" s="16">
        <v>0.16974972796518001</v>
      </c>
    </row>
    <row r="33" spans="2:4" s="1" customFormat="1" ht="15.3" customHeight="1" x14ac:dyDescent="0.2">
      <c r="B33" s="4" t="s">
        <v>559</v>
      </c>
      <c r="C33" s="5">
        <v>310</v>
      </c>
      <c r="D33" s="16">
        <v>0.33732317736670298</v>
      </c>
    </row>
    <row r="34" spans="2:4" s="1" customFormat="1" ht="15.3" customHeight="1" x14ac:dyDescent="0.2">
      <c r="B34" s="9" t="s">
        <v>53</v>
      </c>
      <c r="C34" s="10">
        <v>919</v>
      </c>
      <c r="D34" s="17"/>
    </row>
    <row r="35" spans="2:4" s="1" customFormat="1" ht="14.1" customHeight="1" x14ac:dyDescent="0.2"/>
    <row r="36" spans="2:4" s="1" customFormat="1" ht="19.2" customHeight="1" x14ac:dyDescent="0.25">
      <c r="B36" s="15" t="s">
        <v>537</v>
      </c>
      <c r="C36" s="37" t="s">
        <v>16</v>
      </c>
      <c r="D36" s="37"/>
    </row>
    <row r="37" spans="2:4" s="1" customFormat="1" ht="34.5" customHeight="1" x14ac:dyDescent="0.2">
      <c r="C37" s="3" t="s">
        <v>555</v>
      </c>
      <c r="D37" s="3" t="s">
        <v>530</v>
      </c>
    </row>
    <row r="38" spans="2:4" s="1" customFormat="1" ht="15.3" customHeight="1" x14ac:dyDescent="0.2">
      <c r="B38" s="4" t="s">
        <v>556</v>
      </c>
      <c r="C38" s="5">
        <v>57</v>
      </c>
      <c r="D38" s="16">
        <v>0.113095238095238</v>
      </c>
    </row>
    <row r="39" spans="2:4" s="1" customFormat="1" ht="15.3" customHeight="1" x14ac:dyDescent="0.2">
      <c r="B39" s="4" t="s">
        <v>557</v>
      </c>
      <c r="C39" s="5">
        <v>207</v>
      </c>
      <c r="D39" s="16">
        <v>0.41071428571428598</v>
      </c>
    </row>
    <row r="40" spans="2:4" s="1" customFormat="1" ht="15.3" customHeight="1" x14ac:dyDescent="0.2">
      <c r="B40" s="4" t="s">
        <v>558</v>
      </c>
      <c r="C40" s="5">
        <v>82</v>
      </c>
      <c r="D40" s="16">
        <v>0.16269841269841301</v>
      </c>
    </row>
    <row r="41" spans="2:4" s="1" customFormat="1" ht="15.3" customHeight="1" x14ac:dyDescent="0.2">
      <c r="B41" s="4" t="s">
        <v>559</v>
      </c>
      <c r="C41" s="5">
        <v>158</v>
      </c>
      <c r="D41" s="16">
        <v>0.31349206349206299</v>
      </c>
    </row>
    <row r="42" spans="2:4" s="1" customFormat="1" ht="15.3" customHeight="1" x14ac:dyDescent="0.2">
      <c r="B42" s="9" t="s">
        <v>53</v>
      </c>
      <c r="C42" s="10">
        <v>504</v>
      </c>
      <c r="D42" s="17"/>
    </row>
    <row r="43" spans="2:4" s="1" customFormat="1" ht="22.95" customHeight="1" x14ac:dyDescent="0.2"/>
  </sheetData>
  <mergeCells count="6">
    <mergeCell ref="B2:E2"/>
    <mergeCell ref="C12:D12"/>
    <mergeCell ref="C20:D20"/>
    <mergeCell ref="C28:D28"/>
    <mergeCell ref="C36:D36"/>
    <mergeCell ref="C4:D4"/>
  </mergeCells>
  <pageMargins left="0.7" right="0.7" top="0.75" bottom="0.75" header="0.3" footer="0.3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D38"/>
  <sheetViews>
    <sheetView workbookViewId="0">
      <selection activeCell="F12" sqref="F12"/>
    </sheetView>
  </sheetViews>
  <sheetFormatPr defaultRowHeight="13.2" x14ac:dyDescent="0.25"/>
  <cols>
    <col min="1" max="1" width="0.88671875" customWidth="1"/>
    <col min="2" max="2" width="25.44140625" customWidth="1"/>
    <col min="3" max="4" width="10.6640625" customWidth="1"/>
  </cols>
  <sheetData>
    <row r="1" spans="2:4" s="1" customFormat="1" ht="6.75" customHeight="1" x14ac:dyDescent="0.2"/>
    <row r="2" spans="2:4" s="1" customFormat="1" ht="25.2" customHeight="1" x14ac:dyDescent="0.2">
      <c r="B2" s="24" t="s">
        <v>538</v>
      </c>
      <c r="C2" s="24"/>
      <c r="D2" s="24"/>
    </row>
    <row r="3" spans="2:4" s="1" customFormat="1" ht="14.55" customHeight="1" x14ac:dyDescent="0.2"/>
    <row r="4" spans="2:4" s="1" customFormat="1" ht="19.2" customHeight="1" x14ac:dyDescent="0.25">
      <c r="B4" s="15" t="s">
        <v>529</v>
      </c>
      <c r="C4" s="37" t="s">
        <v>16</v>
      </c>
      <c r="D4" s="37"/>
    </row>
    <row r="5" spans="2:4" s="1" customFormat="1" ht="34.5" customHeight="1" x14ac:dyDescent="0.2">
      <c r="C5" s="3" t="s">
        <v>226</v>
      </c>
      <c r="D5" s="3" t="s">
        <v>530</v>
      </c>
    </row>
    <row r="6" spans="2:4" s="1" customFormat="1" ht="15.3" customHeight="1" x14ac:dyDescent="0.2">
      <c r="B6" s="4" t="s">
        <v>531</v>
      </c>
      <c r="C6" s="5">
        <v>4354</v>
      </c>
      <c r="D6" s="16">
        <v>7.9867926258827798E-2</v>
      </c>
    </row>
    <row r="7" spans="2:4" s="1" customFormat="1" ht="15.3" customHeight="1" x14ac:dyDescent="0.2">
      <c r="B7" s="4" t="s">
        <v>532</v>
      </c>
      <c r="C7" s="5">
        <v>50090</v>
      </c>
      <c r="D7" s="16">
        <v>0.91882967990461295</v>
      </c>
    </row>
    <row r="8" spans="2:4" s="1" customFormat="1" ht="15.3" customHeight="1" x14ac:dyDescent="0.2">
      <c r="B8" s="4" t="s">
        <v>533</v>
      </c>
      <c r="C8" s="5">
        <v>71</v>
      </c>
      <c r="D8" s="16">
        <v>1.30239383655875E-3</v>
      </c>
    </row>
    <row r="9" spans="2:4" s="1" customFormat="1" ht="15.3" customHeight="1" x14ac:dyDescent="0.2">
      <c r="B9" s="9" t="s">
        <v>53</v>
      </c>
      <c r="C9" s="10">
        <v>54515</v>
      </c>
      <c r="D9" s="17"/>
    </row>
    <row r="10" spans="2:4" s="1" customFormat="1" ht="17.850000000000001" customHeight="1" x14ac:dyDescent="0.2"/>
    <row r="11" spans="2:4" s="1" customFormat="1" ht="19.2" customHeight="1" x14ac:dyDescent="0.25">
      <c r="B11" s="15" t="s">
        <v>534</v>
      </c>
      <c r="C11" s="37" t="s">
        <v>16</v>
      </c>
      <c r="D11" s="37"/>
    </row>
    <row r="12" spans="2:4" s="1" customFormat="1" ht="34.5" customHeight="1" x14ac:dyDescent="0.2">
      <c r="C12" s="3" t="s">
        <v>226</v>
      </c>
      <c r="D12" s="3" t="s">
        <v>530</v>
      </c>
    </row>
    <row r="13" spans="2:4" s="1" customFormat="1" ht="15.3" customHeight="1" x14ac:dyDescent="0.2">
      <c r="B13" s="4" t="s">
        <v>531</v>
      </c>
      <c r="C13" s="5">
        <v>25</v>
      </c>
      <c r="D13" s="16">
        <v>1.60565189466924E-2</v>
      </c>
    </row>
    <row r="14" spans="2:4" s="1" customFormat="1" ht="15.3" customHeight="1" x14ac:dyDescent="0.2">
      <c r="B14" s="4" t="s">
        <v>532</v>
      </c>
      <c r="C14" s="5">
        <v>1526</v>
      </c>
      <c r="D14" s="16">
        <v>0.980089916506101</v>
      </c>
    </row>
    <row r="15" spans="2:4" s="1" customFormat="1" ht="15.3" customHeight="1" x14ac:dyDescent="0.2">
      <c r="B15" s="4" t="s">
        <v>533</v>
      </c>
      <c r="C15" s="5">
        <v>6</v>
      </c>
      <c r="D15" s="16">
        <v>3.85356454720617E-3</v>
      </c>
    </row>
    <row r="16" spans="2:4" s="1" customFormat="1" ht="15.3" customHeight="1" x14ac:dyDescent="0.2">
      <c r="B16" s="9" t="s">
        <v>53</v>
      </c>
      <c r="C16" s="10">
        <v>1557</v>
      </c>
      <c r="D16" s="17"/>
    </row>
    <row r="17" spans="2:4" s="1" customFormat="1" ht="19.649999999999999" customHeight="1" x14ac:dyDescent="0.2"/>
    <row r="18" spans="2:4" s="1" customFormat="1" ht="19.2" customHeight="1" x14ac:dyDescent="0.25">
      <c r="B18" s="15" t="s">
        <v>535</v>
      </c>
      <c r="C18" s="37" t="s">
        <v>16</v>
      </c>
      <c r="D18" s="37"/>
    </row>
    <row r="19" spans="2:4" s="1" customFormat="1" ht="34.5" customHeight="1" x14ac:dyDescent="0.2">
      <c r="C19" s="3" t="s">
        <v>226</v>
      </c>
      <c r="D19" s="3" t="s">
        <v>530</v>
      </c>
    </row>
    <row r="20" spans="2:4" s="1" customFormat="1" ht="15.3" customHeight="1" x14ac:dyDescent="0.2">
      <c r="B20" s="4" t="s">
        <v>531</v>
      </c>
      <c r="C20" s="5">
        <v>178</v>
      </c>
      <c r="D20" s="16">
        <v>2.4606027094276998E-2</v>
      </c>
    </row>
    <row r="21" spans="2:4" s="1" customFormat="1" ht="15.3" customHeight="1" x14ac:dyDescent="0.2">
      <c r="B21" s="4" t="s">
        <v>532</v>
      </c>
      <c r="C21" s="5">
        <v>7032</v>
      </c>
      <c r="D21" s="16">
        <v>0.972076306331214</v>
      </c>
    </row>
    <row r="22" spans="2:4" s="1" customFormat="1" ht="15.3" customHeight="1" x14ac:dyDescent="0.2">
      <c r="B22" s="4" t="s">
        <v>533</v>
      </c>
      <c r="C22" s="5">
        <v>24</v>
      </c>
      <c r="D22" s="16">
        <v>3.31766657450926E-3</v>
      </c>
    </row>
    <row r="23" spans="2:4" s="1" customFormat="1" ht="15.3" customHeight="1" x14ac:dyDescent="0.2">
      <c r="B23" s="9" t="s">
        <v>53</v>
      </c>
      <c r="C23" s="10">
        <v>7234</v>
      </c>
      <c r="D23" s="17"/>
    </row>
    <row r="24" spans="2:4" s="1" customFormat="1" ht="18.75" customHeight="1" x14ac:dyDescent="0.2"/>
    <row r="25" spans="2:4" s="1" customFormat="1" ht="19.2" customHeight="1" x14ac:dyDescent="0.25">
      <c r="B25" s="15" t="s">
        <v>536</v>
      </c>
      <c r="C25" s="37" t="s">
        <v>16</v>
      </c>
      <c r="D25" s="37"/>
    </row>
    <row r="26" spans="2:4" s="1" customFormat="1" ht="34.5" customHeight="1" x14ac:dyDescent="0.2">
      <c r="C26" s="3" t="s">
        <v>226</v>
      </c>
      <c r="D26" s="3" t="s">
        <v>530</v>
      </c>
    </row>
    <row r="27" spans="2:4" s="1" customFormat="1" ht="15.3" customHeight="1" x14ac:dyDescent="0.2">
      <c r="B27" s="4" t="s">
        <v>531</v>
      </c>
      <c r="C27" s="5">
        <v>488</v>
      </c>
      <c r="D27" s="16">
        <v>7.6226179318962806E-2</v>
      </c>
    </row>
    <row r="28" spans="2:4" s="1" customFormat="1" ht="15.3" customHeight="1" x14ac:dyDescent="0.2">
      <c r="B28" s="4" t="s">
        <v>532</v>
      </c>
      <c r="C28" s="5">
        <v>5885</v>
      </c>
      <c r="D28" s="16">
        <v>0.91924398625429604</v>
      </c>
    </row>
    <row r="29" spans="2:4" s="1" customFormat="1" ht="15.3" customHeight="1" x14ac:dyDescent="0.2">
      <c r="B29" s="4" t="s">
        <v>533</v>
      </c>
      <c r="C29" s="5">
        <v>29</v>
      </c>
      <c r="D29" s="16">
        <v>4.5298344267416402E-3</v>
      </c>
    </row>
    <row r="30" spans="2:4" s="1" customFormat="1" ht="15.3" customHeight="1" x14ac:dyDescent="0.2">
      <c r="B30" s="9" t="s">
        <v>53</v>
      </c>
      <c r="C30" s="10">
        <v>6402</v>
      </c>
      <c r="D30" s="17"/>
    </row>
    <row r="31" spans="2:4" s="1" customFormat="1" ht="17.55" customHeight="1" x14ac:dyDescent="0.2"/>
    <row r="32" spans="2:4" s="1" customFormat="1" ht="19.2" customHeight="1" x14ac:dyDescent="0.25">
      <c r="B32" s="15" t="s">
        <v>537</v>
      </c>
      <c r="C32" s="37" t="s">
        <v>16</v>
      </c>
      <c r="D32" s="37"/>
    </row>
    <row r="33" spans="2:4" s="1" customFormat="1" ht="34.5" customHeight="1" x14ac:dyDescent="0.2">
      <c r="C33" s="3" t="s">
        <v>226</v>
      </c>
      <c r="D33" s="3" t="s">
        <v>530</v>
      </c>
    </row>
    <row r="34" spans="2:4" s="1" customFormat="1" ht="15.3" customHeight="1" x14ac:dyDescent="0.2">
      <c r="B34" s="4" t="s">
        <v>531</v>
      </c>
      <c r="C34" s="5">
        <v>52</v>
      </c>
      <c r="D34" s="16">
        <v>1.4797951052931101E-2</v>
      </c>
    </row>
    <row r="35" spans="2:4" s="1" customFormat="1" ht="15.3" customHeight="1" x14ac:dyDescent="0.2">
      <c r="B35" s="4" t="s">
        <v>532</v>
      </c>
      <c r="C35" s="5">
        <v>3445</v>
      </c>
      <c r="D35" s="16">
        <v>0.98036425725668797</v>
      </c>
    </row>
    <row r="36" spans="2:4" s="1" customFormat="1" ht="15.3" customHeight="1" x14ac:dyDescent="0.2">
      <c r="B36" s="4" t="s">
        <v>533</v>
      </c>
      <c r="C36" s="5">
        <v>17</v>
      </c>
      <c r="D36" s="16">
        <v>4.8377916903813304E-3</v>
      </c>
    </row>
    <row r="37" spans="2:4" s="1" customFormat="1" ht="15.3" customHeight="1" x14ac:dyDescent="0.2">
      <c r="B37" s="9" t="s">
        <v>53</v>
      </c>
      <c r="C37" s="10">
        <v>3514</v>
      </c>
      <c r="D37" s="17"/>
    </row>
    <row r="38" spans="2:4" s="1" customFormat="1" ht="22.95" customHeight="1" x14ac:dyDescent="0.2"/>
  </sheetData>
  <mergeCells count="5">
    <mergeCell ref="C11:D11"/>
    <mergeCell ref="C18:D18"/>
    <mergeCell ref="C25:D25"/>
    <mergeCell ref="C32:D32"/>
    <mergeCell ref="C4:D4"/>
  </mergeCells>
  <pageMargins left="0.7" right="0.7" top="0.75" bottom="0.75" header="0.3" footer="0.3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E48"/>
  <sheetViews>
    <sheetView workbookViewId="0"/>
  </sheetViews>
  <sheetFormatPr defaultRowHeight="13.2" x14ac:dyDescent="0.25"/>
  <cols>
    <col min="1" max="1" width="1.21875" customWidth="1"/>
    <col min="2" max="2" width="25" customWidth="1"/>
    <col min="3" max="4" width="10.6640625" customWidth="1"/>
    <col min="5" max="5" width="52.33203125" customWidth="1"/>
    <col min="6" max="6" width="4.6640625" customWidth="1"/>
  </cols>
  <sheetData>
    <row r="1" spans="2:5" s="1" customFormat="1" ht="6.75" customHeight="1" x14ac:dyDescent="0.2"/>
    <row r="2" spans="2:5" s="1" customFormat="1" ht="25.2" customHeight="1" x14ac:dyDescent="0.2">
      <c r="B2" s="36" t="s">
        <v>550</v>
      </c>
      <c r="C2" s="36"/>
      <c r="D2" s="36"/>
      <c r="E2" s="36"/>
    </row>
    <row r="3" spans="2:5" s="1" customFormat="1" ht="14.55" customHeight="1" x14ac:dyDescent="0.2"/>
    <row r="4" spans="2:5" s="1" customFormat="1" ht="19.2" customHeight="1" x14ac:dyDescent="0.25">
      <c r="B4" s="15" t="s">
        <v>529</v>
      </c>
      <c r="C4" s="37" t="s">
        <v>16</v>
      </c>
      <c r="D4" s="37"/>
    </row>
    <row r="5" spans="2:5" s="1" customFormat="1" ht="34.5" customHeight="1" x14ac:dyDescent="0.2">
      <c r="C5" s="3" t="s">
        <v>226</v>
      </c>
      <c r="D5" s="3" t="s">
        <v>530</v>
      </c>
    </row>
    <row r="6" spans="2:5" s="1" customFormat="1" ht="15.3" customHeight="1" x14ac:dyDescent="0.2">
      <c r="B6" s="4" t="s">
        <v>546</v>
      </c>
      <c r="C6" s="5">
        <v>947</v>
      </c>
      <c r="D6" s="16">
        <v>1.73713656791709E-2</v>
      </c>
    </row>
    <row r="7" spans="2:5" s="1" customFormat="1" ht="15.3" customHeight="1" x14ac:dyDescent="0.2">
      <c r="B7" s="4" t="s">
        <v>547</v>
      </c>
      <c r="C7" s="5">
        <v>8181</v>
      </c>
      <c r="D7" s="16">
        <v>0.150068788406861</v>
      </c>
    </row>
    <row r="8" spans="2:5" s="1" customFormat="1" ht="15.3" customHeight="1" x14ac:dyDescent="0.2">
      <c r="B8" s="4" t="s">
        <v>548</v>
      </c>
      <c r="C8" s="5">
        <v>44086</v>
      </c>
      <c r="D8" s="16">
        <v>0.80869485462716695</v>
      </c>
    </row>
    <row r="9" spans="2:5" s="1" customFormat="1" ht="15.3" customHeight="1" x14ac:dyDescent="0.2">
      <c r="B9" s="4" t="s">
        <v>549</v>
      </c>
      <c r="C9" s="5">
        <v>1273</v>
      </c>
      <c r="D9" s="16">
        <v>2.33513711822434E-2</v>
      </c>
    </row>
    <row r="10" spans="2:5" s="1" customFormat="1" ht="15.3" customHeight="1" x14ac:dyDescent="0.2">
      <c r="B10" s="4" t="s">
        <v>543</v>
      </c>
      <c r="C10" s="5">
        <v>28</v>
      </c>
      <c r="D10" s="16">
        <v>5.13620104558379E-4</v>
      </c>
    </row>
    <row r="11" spans="2:5" s="1" customFormat="1" ht="15.3" customHeight="1" x14ac:dyDescent="0.2">
      <c r="B11" s="9" t="s">
        <v>53</v>
      </c>
      <c r="C11" s="10">
        <v>54515</v>
      </c>
      <c r="D11" s="17"/>
    </row>
    <row r="12" spans="2:5" s="1" customFormat="1" ht="16.2" customHeight="1" x14ac:dyDescent="0.2"/>
    <row r="13" spans="2:5" s="1" customFormat="1" ht="19.2" customHeight="1" x14ac:dyDescent="0.25">
      <c r="B13" s="15" t="s">
        <v>534</v>
      </c>
      <c r="C13" s="37" t="s">
        <v>16</v>
      </c>
      <c r="D13" s="37"/>
    </row>
    <row r="14" spans="2:5" s="1" customFormat="1" ht="34.5" customHeight="1" x14ac:dyDescent="0.2">
      <c r="C14" s="3" t="s">
        <v>226</v>
      </c>
      <c r="D14" s="3" t="s">
        <v>530</v>
      </c>
    </row>
    <row r="15" spans="2:5" s="1" customFormat="1" ht="15.3" customHeight="1" x14ac:dyDescent="0.2">
      <c r="B15" s="4" t="s">
        <v>546</v>
      </c>
      <c r="C15" s="5">
        <v>119</v>
      </c>
      <c r="D15" s="16">
        <v>7.6429030186255603E-2</v>
      </c>
    </row>
    <row r="16" spans="2:5" s="1" customFormat="1" ht="15.3" customHeight="1" x14ac:dyDescent="0.2">
      <c r="B16" s="4" t="s">
        <v>547</v>
      </c>
      <c r="C16" s="5">
        <v>292</v>
      </c>
      <c r="D16" s="16">
        <v>0.18754014129736701</v>
      </c>
    </row>
    <row r="17" spans="2:4" s="1" customFormat="1" ht="15.3" customHeight="1" x14ac:dyDescent="0.2">
      <c r="B17" s="4" t="s">
        <v>548</v>
      </c>
      <c r="C17" s="5">
        <v>980</v>
      </c>
      <c r="D17" s="16">
        <v>0.62941554271033995</v>
      </c>
    </row>
    <row r="18" spans="2:4" s="1" customFormat="1" ht="15.3" customHeight="1" x14ac:dyDescent="0.2">
      <c r="B18" s="4" t="s">
        <v>549</v>
      </c>
      <c r="C18" s="5">
        <v>162</v>
      </c>
      <c r="D18" s="16">
        <v>0.10404624277456601</v>
      </c>
    </row>
    <row r="19" spans="2:4" s="1" customFormat="1" ht="15.3" customHeight="1" x14ac:dyDescent="0.2">
      <c r="B19" s="4" t="s">
        <v>543</v>
      </c>
      <c r="C19" s="5">
        <v>4</v>
      </c>
      <c r="D19" s="16">
        <v>2.56904303147078E-3</v>
      </c>
    </row>
    <row r="20" spans="2:4" s="1" customFormat="1" ht="15.3" customHeight="1" x14ac:dyDescent="0.2">
      <c r="B20" s="9" t="s">
        <v>53</v>
      </c>
      <c r="C20" s="10">
        <v>1557</v>
      </c>
      <c r="D20" s="17"/>
    </row>
    <row r="21" spans="2:4" s="1" customFormat="1" ht="15.3" customHeight="1" x14ac:dyDescent="0.2"/>
    <row r="22" spans="2:4" s="1" customFormat="1" ht="19.2" customHeight="1" x14ac:dyDescent="0.25">
      <c r="B22" s="15" t="s">
        <v>535</v>
      </c>
      <c r="C22" s="37" t="s">
        <v>16</v>
      </c>
      <c r="D22" s="37"/>
    </row>
    <row r="23" spans="2:4" s="1" customFormat="1" ht="34.5" customHeight="1" x14ac:dyDescent="0.2">
      <c r="C23" s="3" t="s">
        <v>226</v>
      </c>
      <c r="D23" s="3" t="s">
        <v>530</v>
      </c>
    </row>
    <row r="24" spans="2:4" s="1" customFormat="1" ht="15.3" customHeight="1" x14ac:dyDescent="0.2">
      <c r="B24" s="4" t="s">
        <v>546</v>
      </c>
      <c r="C24" s="5">
        <v>192</v>
      </c>
      <c r="D24" s="16">
        <v>2.6541332596074101E-2</v>
      </c>
    </row>
    <row r="25" spans="2:4" s="1" customFormat="1" ht="15.3" customHeight="1" x14ac:dyDescent="0.2">
      <c r="B25" s="4" t="s">
        <v>547</v>
      </c>
      <c r="C25" s="5">
        <v>893</v>
      </c>
      <c r="D25" s="16">
        <v>0.12344484379319901</v>
      </c>
    </row>
    <row r="26" spans="2:4" s="1" customFormat="1" ht="15.3" customHeight="1" x14ac:dyDescent="0.2">
      <c r="B26" s="4" t="s">
        <v>548</v>
      </c>
      <c r="C26" s="5">
        <v>5243</v>
      </c>
      <c r="D26" s="16">
        <v>0.72477191042300304</v>
      </c>
    </row>
    <row r="27" spans="2:4" s="1" customFormat="1" ht="15.3" customHeight="1" x14ac:dyDescent="0.2">
      <c r="B27" s="4" t="s">
        <v>549</v>
      </c>
      <c r="C27" s="5">
        <v>901</v>
      </c>
      <c r="D27" s="16">
        <v>0.124550732651369</v>
      </c>
    </row>
    <row r="28" spans="2:4" s="1" customFormat="1" ht="15.3" customHeight="1" x14ac:dyDescent="0.2">
      <c r="B28" s="4" t="s">
        <v>543</v>
      </c>
      <c r="C28" s="5">
        <v>5</v>
      </c>
      <c r="D28" s="16">
        <v>6.9118053635609604E-4</v>
      </c>
    </row>
    <row r="29" spans="2:4" s="1" customFormat="1" ht="15.3" customHeight="1" x14ac:dyDescent="0.2">
      <c r="B29" s="9" t="s">
        <v>53</v>
      </c>
      <c r="C29" s="10">
        <v>7234</v>
      </c>
      <c r="D29" s="17"/>
    </row>
    <row r="30" spans="2:4" s="1" customFormat="1" ht="17.100000000000001" customHeight="1" x14ac:dyDescent="0.2"/>
    <row r="31" spans="2:4" s="1" customFormat="1" ht="19.2" customHeight="1" x14ac:dyDescent="0.25">
      <c r="B31" s="15" t="s">
        <v>536</v>
      </c>
      <c r="C31" s="37" t="s">
        <v>16</v>
      </c>
      <c r="D31" s="37"/>
    </row>
    <row r="32" spans="2:4" s="1" customFormat="1" ht="34.5" customHeight="1" x14ac:dyDescent="0.2">
      <c r="C32" s="3" t="s">
        <v>226</v>
      </c>
      <c r="D32" s="3" t="s">
        <v>530</v>
      </c>
    </row>
    <row r="33" spans="2:4" s="1" customFormat="1" ht="15.3" customHeight="1" x14ac:dyDescent="0.2">
      <c r="B33" s="4" t="s">
        <v>546</v>
      </c>
      <c r="C33" s="5">
        <v>301</v>
      </c>
      <c r="D33" s="16">
        <v>4.7016557325835699E-2</v>
      </c>
    </row>
    <row r="34" spans="2:4" s="1" customFormat="1" ht="15.3" customHeight="1" x14ac:dyDescent="0.2">
      <c r="B34" s="4" t="s">
        <v>547</v>
      </c>
      <c r="C34" s="5">
        <v>893</v>
      </c>
      <c r="D34" s="16">
        <v>0.13948766010621699</v>
      </c>
    </row>
    <row r="35" spans="2:4" s="1" customFormat="1" ht="15.3" customHeight="1" x14ac:dyDescent="0.2">
      <c r="B35" s="4" t="s">
        <v>548</v>
      </c>
      <c r="C35" s="5">
        <v>4340</v>
      </c>
      <c r="D35" s="16">
        <v>0.67791315213995595</v>
      </c>
    </row>
    <row r="36" spans="2:4" s="1" customFormat="1" ht="15.3" customHeight="1" x14ac:dyDescent="0.2">
      <c r="B36" s="4" t="s">
        <v>549</v>
      </c>
      <c r="C36" s="5">
        <v>858</v>
      </c>
      <c r="D36" s="16">
        <v>0.134020618556701</v>
      </c>
    </row>
    <row r="37" spans="2:4" s="1" customFormat="1" ht="15.3" customHeight="1" x14ac:dyDescent="0.2">
      <c r="B37" s="4" t="s">
        <v>543</v>
      </c>
      <c r="C37" s="5">
        <v>10</v>
      </c>
      <c r="D37" s="16">
        <v>1.56201187129022E-3</v>
      </c>
    </row>
    <row r="38" spans="2:4" s="1" customFormat="1" ht="15.3" customHeight="1" x14ac:dyDescent="0.2">
      <c r="B38" s="9" t="s">
        <v>53</v>
      </c>
      <c r="C38" s="10">
        <v>6402</v>
      </c>
      <c r="D38" s="17"/>
    </row>
    <row r="39" spans="2:4" s="1" customFormat="1" ht="17.100000000000001" customHeight="1" x14ac:dyDescent="0.2"/>
    <row r="40" spans="2:4" s="1" customFormat="1" ht="19.2" customHeight="1" x14ac:dyDescent="0.25">
      <c r="B40" s="15" t="s">
        <v>537</v>
      </c>
      <c r="C40" s="37" t="s">
        <v>16</v>
      </c>
      <c r="D40" s="37"/>
    </row>
    <row r="41" spans="2:4" s="1" customFormat="1" ht="34.5" customHeight="1" x14ac:dyDescent="0.2">
      <c r="C41" s="3" t="s">
        <v>226</v>
      </c>
      <c r="D41" s="3" t="s">
        <v>530</v>
      </c>
    </row>
    <row r="42" spans="2:4" s="1" customFormat="1" ht="15.3" customHeight="1" x14ac:dyDescent="0.2">
      <c r="B42" s="4" t="s">
        <v>546</v>
      </c>
      <c r="C42" s="5">
        <v>182</v>
      </c>
      <c r="D42" s="16">
        <v>5.1792828685259001E-2</v>
      </c>
    </row>
    <row r="43" spans="2:4" s="1" customFormat="1" ht="15.3" customHeight="1" x14ac:dyDescent="0.2">
      <c r="B43" s="4" t="s">
        <v>547</v>
      </c>
      <c r="C43" s="5">
        <v>495</v>
      </c>
      <c r="D43" s="16">
        <v>0.140865110984633</v>
      </c>
    </row>
    <row r="44" spans="2:4" s="1" customFormat="1" ht="15.3" customHeight="1" x14ac:dyDescent="0.2">
      <c r="B44" s="4" t="s">
        <v>548</v>
      </c>
      <c r="C44" s="5">
        <v>2237</v>
      </c>
      <c r="D44" s="16">
        <v>0.63659647125782604</v>
      </c>
    </row>
    <row r="45" spans="2:4" s="1" customFormat="1" ht="15.3" customHeight="1" x14ac:dyDescent="0.2">
      <c r="B45" s="4" t="s">
        <v>549</v>
      </c>
      <c r="C45" s="5">
        <v>592</v>
      </c>
      <c r="D45" s="16">
        <v>0.16846898121798501</v>
      </c>
    </row>
    <row r="46" spans="2:4" s="1" customFormat="1" ht="15.3" customHeight="1" x14ac:dyDescent="0.2">
      <c r="B46" s="4" t="s">
        <v>543</v>
      </c>
      <c r="C46" s="5">
        <v>8</v>
      </c>
      <c r="D46" s="16">
        <v>2.2766078542971E-3</v>
      </c>
    </row>
    <row r="47" spans="2:4" s="1" customFormat="1" ht="15.3" customHeight="1" x14ac:dyDescent="0.2">
      <c r="B47" s="9" t="s">
        <v>53</v>
      </c>
      <c r="C47" s="10">
        <v>3514</v>
      </c>
      <c r="D47" s="17"/>
    </row>
    <row r="48" spans="2:4" s="1" customFormat="1" ht="22.95" customHeight="1" x14ac:dyDescent="0.2"/>
  </sheetData>
  <mergeCells count="6">
    <mergeCell ref="C40:D40"/>
    <mergeCell ref="B2:E2"/>
    <mergeCell ref="C13:D13"/>
    <mergeCell ref="C22:D22"/>
    <mergeCell ref="C31:D31"/>
    <mergeCell ref="C4:D4"/>
  </mergeCells>
  <pageMargins left="0.7" right="0.7" top="0.75" bottom="0.75" header="0.3" footer="0.3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D14"/>
  <sheetViews>
    <sheetView workbookViewId="0">
      <selection activeCell="B14" sqref="B14"/>
    </sheetView>
  </sheetViews>
  <sheetFormatPr defaultRowHeight="13.2" x14ac:dyDescent="0.25"/>
  <cols>
    <col min="1" max="1" width="0.88671875" customWidth="1"/>
    <col min="2" max="2" width="25.44140625" customWidth="1"/>
    <col min="3" max="4" width="10.6640625" customWidth="1"/>
  </cols>
  <sheetData>
    <row r="1" spans="2:4" s="1" customFormat="1" ht="6.75" customHeight="1" x14ac:dyDescent="0.2"/>
    <row r="2" spans="2:4" s="1" customFormat="1" ht="25.2" customHeight="1" x14ac:dyDescent="0.2">
      <c r="B2" s="24" t="s">
        <v>584</v>
      </c>
      <c r="C2" s="24"/>
      <c r="D2" s="24"/>
    </row>
    <row r="3" spans="2:4" s="1" customFormat="1" ht="14.55" customHeight="1" x14ac:dyDescent="0.2"/>
    <row r="4" spans="2:4" s="1" customFormat="1" ht="19.2" customHeight="1" x14ac:dyDescent="0.2">
      <c r="B4" s="25" t="s">
        <v>529</v>
      </c>
      <c r="C4" s="37" t="s">
        <v>16</v>
      </c>
      <c r="D4" s="37"/>
    </row>
    <row r="5" spans="2:4" s="1" customFormat="1" ht="34.5" customHeight="1" x14ac:dyDescent="0.2">
      <c r="B5" s="26"/>
      <c r="C5" s="3" t="s">
        <v>226</v>
      </c>
      <c r="D5" s="3" t="s">
        <v>530</v>
      </c>
    </row>
    <row r="6" spans="2:4" s="1" customFormat="1" ht="15.3" customHeight="1" x14ac:dyDescent="0.2">
      <c r="B6" s="4" t="s">
        <v>539</v>
      </c>
      <c r="C6" s="5">
        <v>2302</v>
      </c>
      <c r="D6" s="16">
        <v>4.2226910024763802E-2</v>
      </c>
    </row>
    <row r="7" spans="2:4" s="1" customFormat="1" ht="15.3" customHeight="1" x14ac:dyDescent="0.2">
      <c r="B7" s="4" t="s">
        <v>540</v>
      </c>
      <c r="C7" s="5">
        <v>2358</v>
      </c>
      <c r="D7" s="16">
        <v>4.3254150233880601E-2</v>
      </c>
    </row>
    <row r="8" spans="2:4" s="1" customFormat="1" ht="15.3" customHeight="1" x14ac:dyDescent="0.2">
      <c r="B8" s="4" t="s">
        <v>541</v>
      </c>
      <c r="C8" s="5">
        <v>509</v>
      </c>
      <c r="D8" s="16">
        <v>9.3368797578648102E-3</v>
      </c>
    </row>
    <row r="9" spans="2:4" s="1" customFormat="1" ht="15.3" customHeight="1" x14ac:dyDescent="0.2">
      <c r="B9" s="4" t="s">
        <v>542</v>
      </c>
      <c r="C9" s="5">
        <v>987</v>
      </c>
      <c r="D9" s="16">
        <v>1.81051086856828E-2</v>
      </c>
    </row>
    <row r="10" spans="2:4" s="1" customFormat="1" ht="15.3" customHeight="1" x14ac:dyDescent="0.2">
      <c r="B10" s="4" t="s">
        <v>543</v>
      </c>
      <c r="C10" s="5">
        <v>7341</v>
      </c>
      <c r="D10" s="16">
        <v>0.13466018527010901</v>
      </c>
    </row>
    <row r="11" spans="2:4" s="1" customFormat="1" ht="15.3" customHeight="1" x14ac:dyDescent="0.2">
      <c r="B11" s="4" t="s">
        <v>544</v>
      </c>
      <c r="C11" s="5">
        <v>7494</v>
      </c>
      <c r="D11" s="16">
        <v>0.13746675227001701</v>
      </c>
    </row>
    <row r="12" spans="2:4" s="1" customFormat="1" ht="15.3" customHeight="1" x14ac:dyDescent="0.2">
      <c r="B12" s="4" t="s">
        <v>545</v>
      </c>
      <c r="C12" s="5">
        <v>33524</v>
      </c>
      <c r="D12" s="16">
        <v>0.61495001375768099</v>
      </c>
    </row>
    <row r="13" spans="2:4" s="1" customFormat="1" ht="15.3" customHeight="1" x14ac:dyDescent="0.2">
      <c r="B13" s="9" t="s">
        <v>53</v>
      </c>
      <c r="C13" s="10">
        <v>54515</v>
      </c>
      <c r="D13" s="17"/>
    </row>
    <row r="14" spans="2:4" s="1" customFormat="1" ht="22.65" customHeight="1" x14ac:dyDescent="0.2"/>
  </sheetData>
  <mergeCells count="1">
    <mergeCell ref="C4:D4"/>
  </mergeCells>
  <pageMargins left="0.7" right="0.7" top="0.75" bottom="0.75" header="0.3" footer="0.3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24"/>
  <sheetViews>
    <sheetView workbookViewId="0">
      <selection activeCell="C9" sqref="C9"/>
    </sheetView>
  </sheetViews>
  <sheetFormatPr defaultRowHeight="13.2" x14ac:dyDescent="0.25"/>
  <cols>
    <col min="1" max="1" width="0.88671875" customWidth="1"/>
    <col min="2" max="2" width="25.44140625" customWidth="1"/>
    <col min="3" max="4" width="10.6640625" customWidth="1"/>
  </cols>
  <sheetData>
    <row r="1" spans="2:4" s="1" customFormat="1" ht="6.75" customHeight="1" x14ac:dyDescent="0.2"/>
    <row r="2" spans="2:4" s="1" customFormat="1" ht="25.2" customHeight="1" x14ac:dyDescent="0.2">
      <c r="B2" s="24" t="s">
        <v>562</v>
      </c>
      <c r="C2" s="24"/>
      <c r="D2" s="24"/>
    </row>
    <row r="3" spans="2:4" s="1" customFormat="1" ht="14.55" customHeight="1" x14ac:dyDescent="0.2"/>
    <row r="4" spans="2:4" s="1" customFormat="1" ht="19.2" customHeight="1" x14ac:dyDescent="0.25">
      <c r="B4" s="15" t="s">
        <v>529</v>
      </c>
      <c r="C4" s="37" t="s">
        <v>16</v>
      </c>
      <c r="D4" s="37"/>
    </row>
    <row r="5" spans="2:4" s="1" customFormat="1" ht="34.5" customHeight="1" x14ac:dyDescent="0.2">
      <c r="C5" s="3" t="s">
        <v>561</v>
      </c>
      <c r="D5" s="3" t="s">
        <v>530</v>
      </c>
    </row>
    <row r="6" spans="2:4" s="1" customFormat="1" ht="15.3" customHeight="1" x14ac:dyDescent="0.2">
      <c r="B6" s="4" t="s">
        <v>531</v>
      </c>
      <c r="C6" s="13">
        <v>43350</v>
      </c>
      <c r="D6" s="16">
        <f>C6/C9</f>
        <v>0.76440196787219405</v>
      </c>
    </row>
    <row r="7" spans="2:4" s="1" customFormat="1" ht="15.3" customHeight="1" x14ac:dyDescent="0.2">
      <c r="B7" s="4" t="s">
        <v>532</v>
      </c>
      <c r="C7" s="13">
        <v>9724</v>
      </c>
      <c r="D7" s="16">
        <f>C7/C9</f>
        <v>0.17146585318544902</v>
      </c>
    </row>
    <row r="8" spans="2:4" s="1" customFormat="1" ht="15.3" customHeight="1" x14ac:dyDescent="0.2">
      <c r="B8" s="4" t="s">
        <v>533</v>
      </c>
      <c r="C8" s="13">
        <v>3637</v>
      </c>
      <c r="D8" s="16">
        <f>C8/C9</f>
        <v>6.4132178942356857E-2</v>
      </c>
    </row>
    <row r="9" spans="2:4" s="1" customFormat="1" ht="15.3" customHeight="1" x14ac:dyDescent="0.2">
      <c r="B9" s="9" t="s">
        <v>53</v>
      </c>
      <c r="C9" s="14">
        <v>56711</v>
      </c>
      <c r="D9" s="17"/>
    </row>
    <row r="10" spans="2:4" s="1" customFormat="1" ht="17.850000000000001" customHeight="1" x14ac:dyDescent="0.2"/>
    <row r="11" spans="2:4" s="1" customFormat="1" ht="19.2" customHeight="1" x14ac:dyDescent="0.25">
      <c r="B11" s="15" t="s">
        <v>534</v>
      </c>
      <c r="C11" s="37" t="s">
        <v>16</v>
      </c>
      <c r="D11" s="37"/>
    </row>
    <row r="12" spans="2:4" s="1" customFormat="1" ht="34.5" customHeight="1" x14ac:dyDescent="0.2">
      <c r="C12" s="3" t="s">
        <v>561</v>
      </c>
      <c r="D12" s="3" t="s">
        <v>530</v>
      </c>
    </row>
    <row r="13" spans="2:4" s="1" customFormat="1" ht="15.3" customHeight="1" x14ac:dyDescent="0.2">
      <c r="B13" s="4" t="s">
        <v>531</v>
      </c>
      <c r="C13" s="13">
        <v>1713</v>
      </c>
      <c r="D13" s="16">
        <f>C13/C16</f>
        <v>0.73111395646606914</v>
      </c>
    </row>
    <row r="14" spans="2:4" s="1" customFormat="1" ht="15.3" customHeight="1" x14ac:dyDescent="0.2">
      <c r="B14" s="4" t="s">
        <v>532</v>
      </c>
      <c r="C14" s="13">
        <v>322</v>
      </c>
      <c r="D14" s="16">
        <f>C14/C16</f>
        <v>0.13743064447289799</v>
      </c>
    </row>
    <row r="15" spans="2:4" s="1" customFormat="1" ht="15.3" customHeight="1" x14ac:dyDescent="0.2">
      <c r="B15" s="4" t="s">
        <v>533</v>
      </c>
      <c r="C15" s="13">
        <v>308</v>
      </c>
      <c r="D15" s="16">
        <f>C15/C16</f>
        <v>0.13145539906103287</v>
      </c>
    </row>
    <row r="16" spans="2:4" s="1" customFormat="1" ht="15.3" customHeight="1" x14ac:dyDescent="0.2">
      <c r="B16" s="9" t="s">
        <v>53</v>
      </c>
      <c r="C16" s="14">
        <v>2343</v>
      </c>
      <c r="D16" s="17"/>
    </row>
    <row r="17" spans="2:4" s="1" customFormat="1" ht="14.85" customHeight="1" x14ac:dyDescent="0.2"/>
    <row r="18" spans="2:4" s="1" customFormat="1" ht="19.2" customHeight="1" x14ac:dyDescent="0.25">
      <c r="B18" s="15" t="s">
        <v>536</v>
      </c>
      <c r="C18" s="37" t="s">
        <v>16</v>
      </c>
      <c r="D18" s="37"/>
    </row>
    <row r="19" spans="2:4" s="1" customFormat="1" ht="34.5" customHeight="1" x14ac:dyDescent="0.2">
      <c r="C19" s="3" t="s">
        <v>561</v>
      </c>
      <c r="D19" s="3" t="s">
        <v>530</v>
      </c>
    </row>
    <row r="20" spans="2:4" s="1" customFormat="1" ht="15.3" customHeight="1" x14ac:dyDescent="0.2">
      <c r="B20" s="4" t="s">
        <v>531</v>
      </c>
      <c r="C20" s="13">
        <v>3375</v>
      </c>
      <c r="D20" s="16">
        <f>C20/C23</f>
        <v>0.64978821717366186</v>
      </c>
    </row>
    <row r="21" spans="2:4" s="1" customFormat="1" ht="15.3" customHeight="1" x14ac:dyDescent="0.2">
      <c r="B21" s="4" t="s">
        <v>532</v>
      </c>
      <c r="C21" s="13">
        <v>1174</v>
      </c>
      <c r="D21" s="16">
        <f>C21/C23</f>
        <v>0.22603003465537158</v>
      </c>
    </row>
    <row r="22" spans="2:4" s="1" customFormat="1" ht="15.3" customHeight="1" x14ac:dyDescent="0.2">
      <c r="B22" s="4" t="s">
        <v>533</v>
      </c>
      <c r="C22" s="13">
        <v>645</v>
      </c>
      <c r="D22" s="16">
        <f>C22/C23</f>
        <v>0.1241817481709665</v>
      </c>
    </row>
    <row r="23" spans="2:4" s="1" customFormat="1" ht="15.3" customHeight="1" x14ac:dyDescent="0.2">
      <c r="B23" s="9" t="s">
        <v>53</v>
      </c>
      <c r="C23" s="14">
        <v>5194</v>
      </c>
      <c r="D23" s="17"/>
    </row>
    <row r="24" spans="2:4" s="1" customFormat="1" ht="22.95" customHeight="1" x14ac:dyDescent="0.2"/>
  </sheetData>
  <mergeCells count="3">
    <mergeCell ref="C11:D11"/>
    <mergeCell ref="C18:D18"/>
    <mergeCell ref="C4:D4"/>
  </mergeCells>
  <pageMargins left="0.7" right="0.7" top="0.75" bottom="0.75" header="0.3" footer="0.3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E30"/>
  <sheetViews>
    <sheetView workbookViewId="0">
      <selection activeCell="C24" sqref="C24:C29"/>
    </sheetView>
  </sheetViews>
  <sheetFormatPr defaultRowHeight="13.2" x14ac:dyDescent="0.25"/>
  <cols>
    <col min="1" max="1" width="1.21875" customWidth="1"/>
    <col min="2" max="2" width="25" customWidth="1"/>
    <col min="3" max="4" width="10.6640625" customWidth="1"/>
    <col min="5" max="5" width="52.33203125" customWidth="1"/>
    <col min="6" max="6" width="4.6640625" customWidth="1"/>
  </cols>
  <sheetData>
    <row r="1" spans="2:5" s="1" customFormat="1" ht="6.75" customHeight="1" x14ac:dyDescent="0.2"/>
    <row r="2" spans="2:5" s="1" customFormat="1" ht="25.2" customHeight="1" x14ac:dyDescent="0.2">
      <c r="B2" s="36" t="s">
        <v>563</v>
      </c>
      <c r="C2" s="36"/>
      <c r="D2" s="36"/>
      <c r="E2" s="36"/>
    </row>
    <row r="3" spans="2:5" s="1" customFormat="1" ht="14.55" customHeight="1" x14ac:dyDescent="0.2"/>
    <row r="4" spans="2:5" s="1" customFormat="1" ht="19.2" customHeight="1" x14ac:dyDescent="0.25">
      <c r="B4" s="15" t="s">
        <v>529</v>
      </c>
      <c r="C4" s="37" t="s">
        <v>16</v>
      </c>
      <c r="D4" s="37"/>
    </row>
    <row r="5" spans="2:5" s="1" customFormat="1" ht="34.5" customHeight="1" x14ac:dyDescent="0.2">
      <c r="C5" s="3" t="s">
        <v>561</v>
      </c>
      <c r="D5" s="3" t="s">
        <v>530</v>
      </c>
    </row>
    <row r="6" spans="2:5" s="1" customFormat="1" ht="15.3" customHeight="1" x14ac:dyDescent="0.2">
      <c r="B6" s="4" t="s">
        <v>546</v>
      </c>
      <c r="C6" s="13">
        <v>1993</v>
      </c>
      <c r="D6" s="16">
        <f>C6/C11</f>
        <v>3.5143093932394065E-2</v>
      </c>
    </row>
    <row r="7" spans="2:5" s="1" customFormat="1" ht="15.3" customHeight="1" x14ac:dyDescent="0.2">
      <c r="B7" s="4" t="s">
        <v>547</v>
      </c>
      <c r="C7" s="13">
        <v>8773</v>
      </c>
      <c r="D7" s="16">
        <f>C7/C11</f>
        <v>0.15469661970340851</v>
      </c>
    </row>
    <row r="8" spans="2:5" s="1" customFormat="1" ht="15.3" customHeight="1" x14ac:dyDescent="0.2">
      <c r="B8" s="4" t="s">
        <v>548</v>
      </c>
      <c r="C8" s="13">
        <v>38564</v>
      </c>
      <c r="D8" s="16">
        <f>C8/C11</f>
        <v>0.68000916929696176</v>
      </c>
    </row>
    <row r="9" spans="2:5" s="1" customFormat="1" ht="15.3" customHeight="1" x14ac:dyDescent="0.2">
      <c r="B9" s="4" t="s">
        <v>549</v>
      </c>
      <c r="C9" s="13">
        <v>3946</v>
      </c>
      <c r="D9" s="16">
        <f>C9/C11</f>
        <v>6.958085732926593E-2</v>
      </c>
    </row>
    <row r="10" spans="2:5" s="1" customFormat="1" ht="15.3" customHeight="1" x14ac:dyDescent="0.2">
      <c r="B10" s="4" t="s">
        <v>543</v>
      </c>
      <c r="C10" s="13">
        <v>3435</v>
      </c>
      <c r="D10" s="16">
        <f>C10/C11</f>
        <v>6.0570259737969707E-2</v>
      </c>
    </row>
    <row r="11" spans="2:5" s="1" customFormat="1" ht="15.3" customHeight="1" x14ac:dyDescent="0.2">
      <c r="B11" s="9" t="s">
        <v>53</v>
      </c>
      <c r="C11" s="14">
        <v>56711</v>
      </c>
      <c r="D11" s="17"/>
    </row>
    <row r="12" spans="2:5" s="1" customFormat="1" ht="16.2" customHeight="1" x14ac:dyDescent="0.2"/>
    <row r="13" spans="2:5" s="1" customFormat="1" ht="19.2" customHeight="1" x14ac:dyDescent="0.25">
      <c r="B13" s="15" t="s">
        <v>534</v>
      </c>
      <c r="C13" s="37" t="s">
        <v>16</v>
      </c>
      <c r="D13" s="37"/>
    </row>
    <row r="14" spans="2:5" s="1" customFormat="1" ht="34.5" customHeight="1" x14ac:dyDescent="0.2">
      <c r="C14" s="3" t="s">
        <v>561</v>
      </c>
      <c r="D14" s="3" t="s">
        <v>530</v>
      </c>
    </row>
    <row r="15" spans="2:5" s="1" customFormat="1" ht="15.3" customHeight="1" x14ac:dyDescent="0.2">
      <c r="B15" s="4" t="s">
        <v>546</v>
      </c>
      <c r="C15" s="13">
        <v>515</v>
      </c>
      <c r="D15" s="16">
        <f>C15/C20</f>
        <v>0.21980367050789587</v>
      </c>
    </row>
    <row r="16" spans="2:5" s="1" customFormat="1" ht="15.3" customHeight="1" x14ac:dyDescent="0.2">
      <c r="B16" s="4" t="s">
        <v>547</v>
      </c>
      <c r="C16" s="13">
        <v>479</v>
      </c>
      <c r="D16" s="16">
        <f>C16/C20</f>
        <v>0.20443875373452838</v>
      </c>
    </row>
    <row r="17" spans="2:4" s="1" customFormat="1" ht="15.3" customHeight="1" x14ac:dyDescent="0.2">
      <c r="B17" s="4" t="s">
        <v>548</v>
      </c>
      <c r="C17" s="13">
        <v>996</v>
      </c>
      <c r="D17" s="16">
        <f>C17/C20</f>
        <v>0.42509603072983354</v>
      </c>
    </row>
    <row r="18" spans="2:4" s="1" customFormat="1" ht="15.3" customHeight="1" x14ac:dyDescent="0.2">
      <c r="B18" s="4" t="s">
        <v>549</v>
      </c>
      <c r="C18" s="13">
        <v>39</v>
      </c>
      <c r="D18" s="16">
        <f>C18/C20</f>
        <v>1.6645326504481434E-2</v>
      </c>
    </row>
    <row r="19" spans="2:4" s="1" customFormat="1" ht="15.3" customHeight="1" x14ac:dyDescent="0.2">
      <c r="B19" s="4" t="s">
        <v>543</v>
      </c>
      <c r="C19" s="13">
        <v>314</v>
      </c>
      <c r="D19" s="16">
        <f>C19/C20</f>
        <v>0.13401621852326079</v>
      </c>
    </row>
    <row r="20" spans="2:4" s="1" customFormat="1" ht="15.3" customHeight="1" x14ac:dyDescent="0.2">
      <c r="B20" s="9" t="s">
        <v>53</v>
      </c>
      <c r="C20" s="14">
        <v>2343</v>
      </c>
      <c r="D20" s="17"/>
    </row>
    <row r="21" spans="2:4" s="1" customFormat="1" ht="13.2" customHeight="1" x14ac:dyDescent="0.2"/>
    <row r="22" spans="2:4" s="1" customFormat="1" ht="19.2" customHeight="1" x14ac:dyDescent="0.25">
      <c r="B22" s="15" t="s">
        <v>536</v>
      </c>
      <c r="C22" s="37" t="s">
        <v>16</v>
      </c>
      <c r="D22" s="37"/>
    </row>
    <row r="23" spans="2:4" s="1" customFormat="1" ht="34.5" customHeight="1" x14ac:dyDescent="0.2">
      <c r="C23" s="3" t="s">
        <v>561</v>
      </c>
      <c r="D23" s="3" t="s">
        <v>530</v>
      </c>
    </row>
    <row r="24" spans="2:4" s="1" customFormat="1" ht="15.3" customHeight="1" x14ac:dyDescent="0.2">
      <c r="B24" s="4" t="s">
        <v>546</v>
      </c>
      <c r="C24" s="13">
        <v>2256</v>
      </c>
      <c r="D24" s="16">
        <f>C24/C29</f>
        <v>0.43434732383519448</v>
      </c>
    </row>
    <row r="25" spans="2:4" s="1" customFormat="1" ht="15.3" customHeight="1" x14ac:dyDescent="0.2">
      <c r="B25" s="4" t="s">
        <v>547</v>
      </c>
      <c r="C25" s="13">
        <v>564</v>
      </c>
      <c r="D25" s="16">
        <f>C25/C29</f>
        <v>0.10858683095879862</v>
      </c>
    </row>
    <row r="26" spans="2:4" s="1" customFormat="1" ht="15.3" customHeight="1" x14ac:dyDescent="0.2">
      <c r="B26" s="4" t="s">
        <v>548</v>
      </c>
      <c r="C26" s="13">
        <v>1388</v>
      </c>
      <c r="D26" s="16">
        <f>C26/C29</f>
        <v>0.26723142087023488</v>
      </c>
    </row>
    <row r="27" spans="2:4" s="1" customFormat="1" ht="15.3" customHeight="1" x14ac:dyDescent="0.2">
      <c r="B27" s="4" t="s">
        <v>549</v>
      </c>
      <c r="C27" s="13">
        <v>50</v>
      </c>
      <c r="D27" s="16">
        <f>C27/C29</f>
        <v>9.6264921062764724E-3</v>
      </c>
    </row>
    <row r="28" spans="2:4" s="1" customFormat="1" ht="15.3" customHeight="1" x14ac:dyDescent="0.2">
      <c r="B28" s="4" t="s">
        <v>543</v>
      </c>
      <c r="C28" s="13">
        <v>936</v>
      </c>
      <c r="D28" s="16">
        <f>C28/C29</f>
        <v>0.18020793222949558</v>
      </c>
    </row>
    <row r="29" spans="2:4" s="1" customFormat="1" ht="15.3" customHeight="1" x14ac:dyDescent="0.2">
      <c r="B29" s="9" t="s">
        <v>53</v>
      </c>
      <c r="C29" s="14">
        <v>5194</v>
      </c>
      <c r="D29" s="17"/>
    </row>
    <row r="30" spans="2:4" s="1" customFormat="1" ht="22.95" customHeight="1" x14ac:dyDescent="0.2"/>
  </sheetData>
  <mergeCells count="4">
    <mergeCell ref="B2:E2"/>
    <mergeCell ref="C13:D13"/>
    <mergeCell ref="C22:D22"/>
    <mergeCell ref="C4:D4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7"/>
  <sheetViews>
    <sheetView workbookViewId="0">
      <selection activeCell="C7" sqref="C7"/>
    </sheetView>
  </sheetViews>
  <sheetFormatPr defaultRowHeight="13.2" x14ac:dyDescent="0.25"/>
  <cols>
    <col min="1" max="1" width="1.77734375" customWidth="1"/>
    <col min="2" max="2" width="10.6640625" customWidth="1"/>
    <col min="3" max="3" width="77.21875" customWidth="1"/>
    <col min="4" max="4" width="4.6640625" customWidth="1"/>
  </cols>
  <sheetData>
    <row r="1" spans="2:3" s="1" customFormat="1" ht="3.45" customHeight="1" x14ac:dyDescent="0.2"/>
    <row r="2" spans="2:3" s="1" customFormat="1" ht="19.2" customHeight="1" x14ac:dyDescent="0.2">
      <c r="B2" s="18" t="s">
        <v>0</v>
      </c>
      <c r="C2" s="18" t="s">
        <v>1</v>
      </c>
    </row>
    <row r="3" spans="2:3" s="1" customFormat="1" ht="15.75" customHeight="1" x14ac:dyDescent="0.2">
      <c r="B3" s="22" t="s">
        <v>568</v>
      </c>
      <c r="C3" s="19" t="s">
        <v>2</v>
      </c>
    </row>
    <row r="4" spans="2:3" s="1" customFormat="1" ht="15.75" customHeight="1" x14ac:dyDescent="0.2">
      <c r="B4" s="22" t="s">
        <v>569</v>
      </c>
      <c r="C4" s="19" t="s">
        <v>3</v>
      </c>
    </row>
    <row r="5" spans="2:3" s="1" customFormat="1" ht="15.75" customHeight="1" x14ac:dyDescent="0.2">
      <c r="B5" s="22" t="s">
        <v>570</v>
      </c>
      <c r="C5" s="19" t="s">
        <v>4</v>
      </c>
    </row>
    <row r="6" spans="2:3" s="1" customFormat="1" ht="15.75" customHeight="1" x14ac:dyDescent="0.2">
      <c r="B6" s="22" t="s">
        <v>571</v>
      </c>
      <c r="C6" s="19" t="s">
        <v>5</v>
      </c>
    </row>
    <row r="7" spans="2:3" s="1" customFormat="1" ht="15.75" customHeight="1" x14ac:dyDescent="0.2">
      <c r="B7" s="22" t="s">
        <v>572</v>
      </c>
      <c r="C7" s="19" t="s">
        <v>6</v>
      </c>
    </row>
    <row r="8" spans="2:3" s="1" customFormat="1" ht="15.75" customHeight="1" x14ac:dyDescent="0.2">
      <c r="B8" s="22" t="s">
        <v>573</v>
      </c>
      <c r="C8" s="19" t="s">
        <v>7</v>
      </c>
    </row>
    <row r="9" spans="2:3" s="1" customFormat="1" ht="15.75" customHeight="1" x14ac:dyDescent="0.2">
      <c r="B9" s="22" t="s">
        <v>574</v>
      </c>
      <c r="C9" s="19" t="s">
        <v>8</v>
      </c>
    </row>
    <row r="10" spans="2:3" s="1" customFormat="1" ht="15.75" customHeight="1" x14ac:dyDescent="0.2">
      <c r="B10" s="22" t="s">
        <v>575</v>
      </c>
      <c r="C10" s="19" t="s">
        <v>9</v>
      </c>
    </row>
    <row r="11" spans="2:3" s="1" customFormat="1" ht="15.75" customHeight="1" x14ac:dyDescent="0.2">
      <c r="B11" s="22" t="s">
        <v>576</v>
      </c>
      <c r="C11" s="19" t="s">
        <v>12</v>
      </c>
    </row>
    <row r="12" spans="2:3" s="1" customFormat="1" ht="15.75" customHeight="1" x14ac:dyDescent="0.2">
      <c r="B12" s="22" t="s">
        <v>577</v>
      </c>
      <c r="C12" s="19" t="s">
        <v>13</v>
      </c>
    </row>
    <row r="13" spans="2:3" s="1" customFormat="1" ht="15.75" customHeight="1" x14ac:dyDescent="0.2">
      <c r="B13" s="22" t="s">
        <v>578</v>
      </c>
      <c r="C13" s="19" t="s">
        <v>10</v>
      </c>
    </row>
    <row r="14" spans="2:3" s="1" customFormat="1" ht="15.75" customHeight="1" x14ac:dyDescent="0.2">
      <c r="B14" s="22" t="s">
        <v>579</v>
      </c>
      <c r="C14" s="19" t="s">
        <v>11</v>
      </c>
    </row>
    <row r="15" spans="2:3" s="1" customFormat="1" ht="15.75" customHeight="1" x14ac:dyDescent="0.2">
      <c r="B15" s="22" t="s">
        <v>580</v>
      </c>
      <c r="C15" s="23" t="s">
        <v>583</v>
      </c>
    </row>
    <row r="16" spans="2:3" s="1" customFormat="1" ht="15.75" customHeight="1" x14ac:dyDescent="0.2">
      <c r="B16" s="22" t="s">
        <v>581</v>
      </c>
      <c r="C16" s="19" t="s">
        <v>14</v>
      </c>
    </row>
    <row r="17" spans="2:3" s="1" customFormat="1" ht="15.75" customHeight="1" x14ac:dyDescent="0.2">
      <c r="B17" s="22" t="s">
        <v>582</v>
      </c>
      <c r="C17" s="19" t="s">
        <v>15</v>
      </c>
    </row>
  </sheetData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9"/>
  <sheetViews>
    <sheetView topLeftCell="A13" workbookViewId="0">
      <selection activeCell="D21" sqref="D21"/>
    </sheetView>
  </sheetViews>
  <sheetFormatPr defaultRowHeight="13.2" x14ac:dyDescent="0.25"/>
  <cols>
    <col min="1" max="1" width="1.21875" customWidth="1"/>
    <col min="2" max="2" width="25" customWidth="1"/>
    <col min="3" max="8" width="10.6640625" customWidth="1"/>
    <col min="9" max="9" width="4.6640625" customWidth="1"/>
  </cols>
  <sheetData>
    <row r="1" spans="2:8" s="1" customFormat="1" ht="6.75" customHeight="1" x14ac:dyDescent="0.2"/>
    <row r="2" spans="2:8" s="1" customFormat="1" ht="25.2" customHeight="1" x14ac:dyDescent="0.2">
      <c r="B2" s="36" t="s">
        <v>136</v>
      </c>
      <c r="C2" s="36"/>
      <c r="D2" s="36"/>
      <c r="E2" s="36"/>
      <c r="F2" s="36"/>
      <c r="G2" s="36"/>
    </row>
    <row r="3" spans="2:8" s="1" customFormat="1" ht="14.55" customHeight="1" x14ac:dyDescent="0.2"/>
    <row r="4" spans="2:8" s="1" customFormat="1" ht="18.3" customHeight="1" x14ac:dyDescent="0.2">
      <c r="C4" s="37" t="s">
        <v>16</v>
      </c>
      <c r="D4" s="37"/>
      <c r="E4" s="37"/>
      <c r="F4" s="37"/>
      <c r="G4" s="37"/>
      <c r="H4" s="37"/>
    </row>
    <row r="5" spans="2:8" s="1" customFormat="1" ht="50.25" customHeight="1" x14ac:dyDescent="0.2"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</row>
    <row r="6" spans="2:8" s="1" customFormat="1" ht="15.3" customHeight="1" x14ac:dyDescent="0.2">
      <c r="B6" s="4" t="s">
        <v>23</v>
      </c>
      <c r="C6" s="5">
        <v>6</v>
      </c>
      <c r="D6" s="5">
        <v>22</v>
      </c>
      <c r="E6" s="6">
        <v>21</v>
      </c>
      <c r="F6" s="6">
        <v>18</v>
      </c>
      <c r="G6" s="7" t="s">
        <v>24</v>
      </c>
      <c r="H6" s="8">
        <v>1</v>
      </c>
    </row>
    <row r="7" spans="2:8" s="1" customFormat="1" ht="15.3" customHeight="1" x14ac:dyDescent="0.2">
      <c r="B7" s="4" t="s">
        <v>25</v>
      </c>
      <c r="C7" s="5">
        <v>6638</v>
      </c>
      <c r="D7" s="5">
        <v>6845</v>
      </c>
      <c r="E7" s="6">
        <v>6517</v>
      </c>
      <c r="F7" s="6">
        <v>4474</v>
      </c>
      <c r="G7" s="7" t="s">
        <v>26</v>
      </c>
      <c r="H7" s="8">
        <v>15.1804323094425</v>
      </c>
    </row>
    <row r="8" spans="2:8" s="1" customFormat="1" ht="15.3" customHeight="1" x14ac:dyDescent="0.2">
      <c r="B8" s="4" t="s">
        <v>27</v>
      </c>
      <c r="C8" s="5">
        <v>5220</v>
      </c>
      <c r="D8" s="5">
        <v>4734</v>
      </c>
      <c r="E8" s="6">
        <v>4371</v>
      </c>
      <c r="F8" s="6">
        <v>3190</v>
      </c>
      <c r="G8" s="7" t="s">
        <v>28</v>
      </c>
      <c r="H8" s="8">
        <v>21.142253978564501</v>
      </c>
    </row>
    <row r="9" spans="2:8" s="1" customFormat="1" ht="15.3" customHeight="1" x14ac:dyDescent="0.2">
      <c r="B9" s="4" t="s">
        <v>29</v>
      </c>
      <c r="C9" s="5">
        <v>5888</v>
      </c>
      <c r="D9" s="5">
        <v>6954</v>
      </c>
      <c r="E9" s="6">
        <v>6621</v>
      </c>
      <c r="F9" s="6">
        <v>4697</v>
      </c>
      <c r="G9" s="7" t="s">
        <v>30</v>
      </c>
      <c r="H9" s="8">
        <v>14.524048972453</v>
      </c>
    </row>
    <row r="10" spans="2:8" s="1" customFormat="1" ht="15.3" customHeight="1" x14ac:dyDescent="0.2">
      <c r="B10" s="4" t="s">
        <v>31</v>
      </c>
      <c r="C10" s="5">
        <v>7072</v>
      </c>
      <c r="D10" s="5">
        <v>6468</v>
      </c>
      <c r="E10" s="6">
        <v>5447</v>
      </c>
      <c r="F10" s="6">
        <v>3804</v>
      </c>
      <c r="G10" s="7" t="s">
        <v>32</v>
      </c>
      <c r="H10" s="8">
        <v>14.3201623815968</v>
      </c>
    </row>
    <row r="11" spans="2:8" s="1" customFormat="1" ht="15.3" customHeight="1" x14ac:dyDescent="0.2">
      <c r="B11" s="4" t="s">
        <v>33</v>
      </c>
      <c r="C11" s="5">
        <v>4079</v>
      </c>
      <c r="D11" s="5">
        <v>3535</v>
      </c>
      <c r="E11" s="6">
        <v>3028</v>
      </c>
      <c r="F11" s="6">
        <v>2175</v>
      </c>
      <c r="G11" s="7" t="s">
        <v>34</v>
      </c>
      <c r="H11" s="8">
        <v>16.011310084825599</v>
      </c>
    </row>
    <row r="12" spans="2:8" s="1" customFormat="1" ht="15.3" customHeight="1" x14ac:dyDescent="0.2">
      <c r="B12" s="4" t="s">
        <v>35</v>
      </c>
      <c r="C12" s="5">
        <v>4749</v>
      </c>
      <c r="D12" s="5">
        <v>4775</v>
      </c>
      <c r="E12" s="6">
        <v>4646</v>
      </c>
      <c r="F12" s="6">
        <v>3510</v>
      </c>
      <c r="G12" s="7" t="s">
        <v>36</v>
      </c>
      <c r="H12" s="8">
        <v>14.800288184437999</v>
      </c>
    </row>
    <row r="13" spans="2:8" s="1" customFormat="1" ht="15.3" customHeight="1" x14ac:dyDescent="0.2">
      <c r="B13" s="4" t="s">
        <v>37</v>
      </c>
      <c r="C13" s="5">
        <v>5790</v>
      </c>
      <c r="D13" s="5">
        <v>5732</v>
      </c>
      <c r="E13" s="6">
        <v>5284</v>
      </c>
      <c r="F13" s="6">
        <v>3523</v>
      </c>
      <c r="G13" s="7" t="s">
        <v>38</v>
      </c>
      <c r="H13" s="8">
        <v>14.947969924812</v>
      </c>
    </row>
    <row r="14" spans="2:8" s="1" customFormat="1" ht="15.3" customHeight="1" x14ac:dyDescent="0.2">
      <c r="B14" s="4" t="s">
        <v>39</v>
      </c>
      <c r="C14" s="5">
        <v>7547</v>
      </c>
      <c r="D14" s="5">
        <v>7739</v>
      </c>
      <c r="E14" s="6">
        <v>7233</v>
      </c>
      <c r="F14" s="6">
        <v>4874</v>
      </c>
      <c r="G14" s="7" t="s">
        <v>40</v>
      </c>
      <c r="H14" s="8">
        <v>17.5825697847859</v>
      </c>
    </row>
    <row r="15" spans="2:8" s="1" customFormat="1" ht="15.3" customHeight="1" x14ac:dyDescent="0.2">
      <c r="B15" s="4" t="s">
        <v>41</v>
      </c>
      <c r="C15" s="5">
        <v>4494</v>
      </c>
      <c r="D15" s="5">
        <v>4549</v>
      </c>
      <c r="E15" s="6">
        <v>4149</v>
      </c>
      <c r="F15" s="6">
        <v>2626</v>
      </c>
      <c r="G15" s="7" t="s">
        <v>42</v>
      </c>
      <c r="H15" s="8">
        <v>17.042663476874001</v>
      </c>
    </row>
    <row r="16" spans="2:8" s="1" customFormat="1" ht="15.3" customHeight="1" x14ac:dyDescent="0.2">
      <c r="B16" s="4" t="s">
        <v>43</v>
      </c>
      <c r="C16" s="5">
        <v>3921</v>
      </c>
      <c r="D16" s="5">
        <v>3717</v>
      </c>
      <c r="E16" s="6">
        <v>3293</v>
      </c>
      <c r="F16" s="6">
        <v>2554</v>
      </c>
      <c r="G16" s="7" t="s">
        <v>44</v>
      </c>
      <c r="H16" s="8">
        <v>52.764358108108098</v>
      </c>
    </row>
    <row r="17" spans="2:8" s="1" customFormat="1" ht="15.3" customHeight="1" x14ac:dyDescent="0.2">
      <c r="B17" s="4" t="s">
        <v>45</v>
      </c>
      <c r="C17" s="5">
        <v>3948</v>
      </c>
      <c r="D17" s="5">
        <v>4223</v>
      </c>
      <c r="E17" s="6">
        <v>3763</v>
      </c>
      <c r="F17" s="6">
        <v>2892</v>
      </c>
      <c r="G17" s="7" t="s">
        <v>46</v>
      </c>
      <c r="H17" s="8">
        <v>18.766952455183201</v>
      </c>
    </row>
    <row r="18" spans="2:8" s="1" customFormat="1" ht="15.3" customHeight="1" x14ac:dyDescent="0.2">
      <c r="B18" s="4" t="s">
        <v>47</v>
      </c>
      <c r="C18" s="5">
        <v>3721</v>
      </c>
      <c r="D18" s="5">
        <v>4204</v>
      </c>
      <c r="E18" s="6">
        <v>4024</v>
      </c>
      <c r="F18" s="6">
        <v>2984</v>
      </c>
      <c r="G18" s="7" t="s">
        <v>48</v>
      </c>
      <c r="H18" s="8">
        <v>10.977248862443099</v>
      </c>
    </row>
    <row r="19" spans="2:8" s="1" customFormat="1" ht="15.3" customHeight="1" x14ac:dyDescent="0.2">
      <c r="B19" s="4" t="s">
        <v>49</v>
      </c>
      <c r="C19" s="5">
        <v>5908</v>
      </c>
      <c r="D19" s="5">
        <v>6011</v>
      </c>
      <c r="E19" s="6">
        <v>5345</v>
      </c>
      <c r="F19" s="6">
        <v>3917</v>
      </c>
      <c r="G19" s="7" t="s">
        <v>50</v>
      </c>
      <c r="H19" s="8">
        <v>19.673544006267999</v>
      </c>
    </row>
    <row r="20" spans="2:8" s="1" customFormat="1" ht="15.3" customHeight="1" x14ac:dyDescent="0.2">
      <c r="B20" s="4" t="s">
        <v>51</v>
      </c>
      <c r="C20" s="5">
        <v>8831</v>
      </c>
      <c r="D20" s="5">
        <v>9545</v>
      </c>
      <c r="E20" s="6">
        <v>8761</v>
      </c>
      <c r="F20" s="6">
        <v>5600</v>
      </c>
      <c r="G20" s="7" t="s">
        <v>52</v>
      </c>
      <c r="H20" s="8">
        <v>18.867524602573798</v>
      </c>
    </row>
    <row r="21" spans="2:8" s="1" customFormat="1" ht="15.3" customHeight="1" x14ac:dyDescent="0.2">
      <c r="B21" s="9" t="s">
        <v>53</v>
      </c>
      <c r="C21" s="10">
        <v>77812</v>
      </c>
      <c r="D21" s="10">
        <v>79053</v>
      </c>
      <c r="E21" s="11">
        <v>72503</v>
      </c>
      <c r="F21" s="11">
        <v>50838</v>
      </c>
      <c r="G21" s="2" t="s">
        <v>54</v>
      </c>
      <c r="H21" s="12">
        <v>18.2694445014046</v>
      </c>
    </row>
    <row r="22" spans="2:8" s="1" customFormat="1" ht="14.55" customHeight="1" x14ac:dyDescent="0.2"/>
    <row r="23" spans="2:8" s="1" customFormat="1" ht="18.3" customHeight="1" x14ac:dyDescent="0.2">
      <c r="C23" s="37" t="s">
        <v>16</v>
      </c>
      <c r="D23" s="37"/>
      <c r="E23" s="37"/>
      <c r="F23" s="37"/>
      <c r="G23" s="37"/>
      <c r="H23" s="37"/>
    </row>
    <row r="24" spans="2:8" s="1" customFormat="1" ht="50.25" customHeight="1" x14ac:dyDescent="0.2">
      <c r="C24" s="3" t="s">
        <v>17</v>
      </c>
      <c r="D24" s="3" t="s">
        <v>18</v>
      </c>
      <c r="E24" s="3" t="s">
        <v>19</v>
      </c>
      <c r="F24" s="3" t="s">
        <v>20</v>
      </c>
      <c r="G24" s="3" t="s">
        <v>21</v>
      </c>
      <c r="H24" s="3" t="s">
        <v>22</v>
      </c>
    </row>
    <row r="25" spans="2:8" s="1" customFormat="1" ht="15.3" customHeight="1" x14ac:dyDescent="0.2">
      <c r="B25" s="4" t="s">
        <v>55</v>
      </c>
      <c r="C25" s="5">
        <v>1735</v>
      </c>
      <c r="D25" s="5">
        <v>1799</v>
      </c>
      <c r="E25" s="6">
        <v>1579</v>
      </c>
      <c r="F25" s="6">
        <v>1228</v>
      </c>
      <c r="G25" s="7" t="s">
        <v>56</v>
      </c>
      <c r="H25" s="8">
        <v>21.697080291970799</v>
      </c>
    </row>
    <row r="26" spans="2:8" s="1" customFormat="1" ht="15.3" customHeight="1" x14ac:dyDescent="0.2">
      <c r="B26" s="4" t="s">
        <v>57</v>
      </c>
      <c r="C26" s="5">
        <v>536</v>
      </c>
      <c r="D26" s="5">
        <v>522</v>
      </c>
      <c r="E26" s="6">
        <v>443</v>
      </c>
      <c r="F26" s="6">
        <v>349</v>
      </c>
      <c r="G26" s="7" t="s">
        <v>58</v>
      </c>
      <c r="H26" s="8">
        <v>14.4984423676012</v>
      </c>
    </row>
    <row r="27" spans="2:8" s="1" customFormat="1" ht="15.3" customHeight="1" x14ac:dyDescent="0.2">
      <c r="B27" s="4" t="s">
        <v>59</v>
      </c>
      <c r="C27" s="5">
        <v>140</v>
      </c>
      <c r="D27" s="5">
        <v>183</v>
      </c>
      <c r="E27" s="6">
        <v>173</v>
      </c>
      <c r="F27" s="6">
        <v>130</v>
      </c>
      <c r="G27" s="7" t="s">
        <v>60</v>
      </c>
      <c r="H27" s="8">
        <v>16.221311475409799</v>
      </c>
    </row>
    <row r="28" spans="2:8" s="1" customFormat="1" ht="15.3" customHeight="1" x14ac:dyDescent="0.2">
      <c r="B28" s="4" t="s">
        <v>61</v>
      </c>
      <c r="C28" s="5">
        <v>902</v>
      </c>
      <c r="D28" s="5">
        <v>809</v>
      </c>
      <c r="E28" s="6">
        <v>746</v>
      </c>
      <c r="F28" s="6">
        <v>575</v>
      </c>
      <c r="G28" s="7" t="s">
        <v>62</v>
      </c>
      <c r="H28" s="8">
        <v>18.387978142076499</v>
      </c>
    </row>
    <row r="29" spans="2:8" s="1" customFormat="1" ht="15.3" customHeight="1" x14ac:dyDescent="0.2">
      <c r="B29" s="4" t="s">
        <v>63</v>
      </c>
      <c r="C29" s="5">
        <v>1948</v>
      </c>
      <c r="D29" s="5">
        <v>1985</v>
      </c>
      <c r="E29" s="6">
        <v>1935</v>
      </c>
      <c r="F29" s="6">
        <v>1429</v>
      </c>
      <c r="G29" s="7" t="s">
        <v>64</v>
      </c>
      <c r="H29" s="8">
        <v>13.286219081272099</v>
      </c>
    </row>
    <row r="30" spans="2:8" s="1" customFormat="1" ht="15.3" customHeight="1" x14ac:dyDescent="0.2">
      <c r="B30" s="4" t="s">
        <v>65</v>
      </c>
      <c r="C30" s="5">
        <v>1846</v>
      </c>
      <c r="D30" s="5">
        <v>1949</v>
      </c>
      <c r="E30" s="6">
        <v>1779</v>
      </c>
      <c r="F30" s="6">
        <v>1102</v>
      </c>
      <c r="G30" s="7" t="s">
        <v>66</v>
      </c>
      <c r="H30" s="8">
        <v>16.785299806576401</v>
      </c>
    </row>
    <row r="31" spans="2:8" s="1" customFormat="1" ht="15.3" customHeight="1" x14ac:dyDescent="0.2">
      <c r="B31" s="4" t="s">
        <v>67</v>
      </c>
      <c r="C31" s="5">
        <v>722</v>
      </c>
      <c r="D31" s="5">
        <v>731</v>
      </c>
      <c r="E31" s="6">
        <v>707</v>
      </c>
      <c r="F31" s="6">
        <v>471</v>
      </c>
      <c r="G31" s="7" t="s">
        <v>68</v>
      </c>
      <c r="H31" s="8">
        <v>16.978494623655902</v>
      </c>
    </row>
    <row r="32" spans="2:8" s="1" customFormat="1" ht="15.3" customHeight="1" x14ac:dyDescent="0.2">
      <c r="B32" s="4" t="s">
        <v>69</v>
      </c>
      <c r="C32" s="5">
        <v>1825</v>
      </c>
      <c r="D32" s="5">
        <v>2148</v>
      </c>
      <c r="E32" s="6">
        <v>2059</v>
      </c>
      <c r="F32" s="6">
        <v>1338</v>
      </c>
      <c r="G32" s="7" t="s">
        <v>70</v>
      </c>
      <c r="H32" s="8">
        <v>15.104150943396199</v>
      </c>
    </row>
    <row r="33" spans="2:8" s="1" customFormat="1" ht="15.3" customHeight="1" x14ac:dyDescent="0.2">
      <c r="B33" s="4" t="s">
        <v>71</v>
      </c>
      <c r="C33" s="5">
        <v>1549</v>
      </c>
      <c r="D33" s="5">
        <v>1364</v>
      </c>
      <c r="E33" s="6">
        <v>1204</v>
      </c>
      <c r="F33" s="6">
        <v>940</v>
      </c>
      <c r="G33" s="7" t="s">
        <v>72</v>
      </c>
      <c r="H33" s="8">
        <v>101.98121546961301</v>
      </c>
    </row>
    <row r="34" spans="2:8" s="1" customFormat="1" ht="15.3" customHeight="1" x14ac:dyDescent="0.2">
      <c r="B34" s="4" t="s">
        <v>73</v>
      </c>
      <c r="C34" s="5">
        <v>1071</v>
      </c>
      <c r="D34" s="5">
        <v>1163</v>
      </c>
      <c r="E34" s="6">
        <v>1104</v>
      </c>
      <c r="F34" s="6">
        <v>790</v>
      </c>
      <c r="G34" s="7" t="s">
        <v>74</v>
      </c>
      <c r="H34" s="8">
        <v>12.4044943820225</v>
      </c>
    </row>
    <row r="35" spans="2:8" s="1" customFormat="1" ht="15.3" customHeight="1" x14ac:dyDescent="0.2">
      <c r="B35" s="4" t="s">
        <v>75</v>
      </c>
      <c r="C35" s="5">
        <v>720</v>
      </c>
      <c r="D35" s="5">
        <v>653</v>
      </c>
      <c r="E35" s="6">
        <v>631</v>
      </c>
      <c r="F35" s="6">
        <v>462</v>
      </c>
      <c r="G35" s="7" t="s">
        <v>76</v>
      </c>
      <c r="H35" s="8">
        <v>14.637969094922701</v>
      </c>
    </row>
    <row r="36" spans="2:8" s="1" customFormat="1" ht="15.3" customHeight="1" x14ac:dyDescent="0.2">
      <c r="B36" s="4" t="s">
        <v>77</v>
      </c>
      <c r="C36" s="5">
        <v>626</v>
      </c>
      <c r="D36" s="5">
        <v>639</v>
      </c>
      <c r="E36" s="6">
        <v>588</v>
      </c>
      <c r="F36" s="6">
        <v>472</v>
      </c>
      <c r="G36" s="7" t="s">
        <v>78</v>
      </c>
      <c r="H36" s="8">
        <v>13.0064935064935</v>
      </c>
    </row>
    <row r="37" spans="2:8" s="1" customFormat="1" ht="15.3" customHeight="1" x14ac:dyDescent="0.2">
      <c r="B37" s="4" t="s">
        <v>79</v>
      </c>
      <c r="C37" s="5">
        <v>2706</v>
      </c>
      <c r="D37" s="5">
        <v>2443</v>
      </c>
      <c r="E37" s="6">
        <v>2253</v>
      </c>
      <c r="F37" s="6">
        <v>1659</v>
      </c>
      <c r="G37" s="7" t="s">
        <v>80</v>
      </c>
      <c r="H37" s="8">
        <v>18.5747198007472</v>
      </c>
    </row>
    <row r="38" spans="2:8" s="1" customFormat="1" ht="15.3" customHeight="1" x14ac:dyDescent="0.2">
      <c r="B38" s="4" t="s">
        <v>81</v>
      </c>
      <c r="C38" s="5">
        <v>634</v>
      </c>
      <c r="D38" s="5">
        <v>544</v>
      </c>
      <c r="E38" s="6">
        <v>509</v>
      </c>
      <c r="F38" s="6">
        <v>385</v>
      </c>
      <c r="G38" s="7" t="s">
        <v>82</v>
      </c>
      <c r="H38" s="8">
        <v>24.1475409836066</v>
      </c>
    </row>
    <row r="39" spans="2:8" s="1" customFormat="1" ht="15.3" customHeight="1" x14ac:dyDescent="0.2">
      <c r="B39" s="4" t="s">
        <v>83</v>
      </c>
      <c r="C39" s="5">
        <v>4488</v>
      </c>
      <c r="D39" s="5">
        <v>4633</v>
      </c>
      <c r="E39" s="6">
        <v>4269</v>
      </c>
      <c r="F39" s="6">
        <v>2873</v>
      </c>
      <c r="G39" s="7" t="s">
        <v>84</v>
      </c>
      <c r="H39" s="8">
        <v>16.452885317750201</v>
      </c>
    </row>
    <row r="40" spans="2:8" s="1" customFormat="1" ht="15.3" customHeight="1" x14ac:dyDescent="0.2">
      <c r="B40" s="4" t="s">
        <v>85</v>
      </c>
      <c r="C40" s="5">
        <v>1101</v>
      </c>
      <c r="D40" s="5">
        <v>1164</v>
      </c>
      <c r="E40" s="6">
        <v>1108</v>
      </c>
      <c r="F40" s="6">
        <v>775</v>
      </c>
      <c r="G40" s="7" t="s">
        <v>86</v>
      </c>
      <c r="H40" s="8">
        <v>16.9496021220159</v>
      </c>
    </row>
    <row r="41" spans="2:8" s="1" customFormat="1" ht="15.3" customHeight="1" x14ac:dyDescent="0.2">
      <c r="B41" s="4" t="s">
        <v>87</v>
      </c>
      <c r="C41" s="5">
        <v>2092</v>
      </c>
      <c r="D41" s="5">
        <v>2243</v>
      </c>
      <c r="E41" s="6">
        <v>2151</v>
      </c>
      <c r="F41" s="6">
        <v>1656</v>
      </c>
      <c r="G41" s="7" t="s">
        <v>88</v>
      </c>
      <c r="H41" s="8">
        <v>8.7843137254902004</v>
      </c>
    </row>
    <row r="42" spans="2:8" s="1" customFormat="1" ht="15.3" customHeight="1" x14ac:dyDescent="0.2">
      <c r="B42" s="4" t="s">
        <v>89</v>
      </c>
      <c r="C42" s="5">
        <v>980</v>
      </c>
      <c r="D42" s="5">
        <v>1035</v>
      </c>
      <c r="E42" s="6">
        <v>942</v>
      </c>
      <c r="F42" s="6">
        <v>672</v>
      </c>
      <c r="G42" s="7" t="s">
        <v>90</v>
      </c>
      <c r="H42" s="8">
        <v>19.6438569206843</v>
      </c>
    </row>
    <row r="43" spans="2:8" s="1" customFormat="1" ht="15.3" customHeight="1" x14ac:dyDescent="0.2">
      <c r="B43" s="4" t="s">
        <v>91</v>
      </c>
      <c r="C43" s="5">
        <v>1538</v>
      </c>
      <c r="D43" s="5">
        <v>1561</v>
      </c>
      <c r="E43" s="6">
        <v>1411</v>
      </c>
      <c r="F43" s="6">
        <v>972</v>
      </c>
      <c r="G43" s="7" t="s">
        <v>92</v>
      </c>
      <c r="H43" s="8">
        <v>13.1114649681529</v>
      </c>
    </row>
    <row r="44" spans="2:8" s="1" customFormat="1" ht="15.3" customHeight="1" x14ac:dyDescent="0.2">
      <c r="B44" s="4" t="s">
        <v>93</v>
      </c>
      <c r="C44" s="5">
        <v>2447</v>
      </c>
      <c r="D44" s="5">
        <v>2077</v>
      </c>
      <c r="E44" s="6">
        <v>1876</v>
      </c>
      <c r="F44" s="6">
        <v>1092</v>
      </c>
      <c r="G44" s="7" t="s">
        <v>94</v>
      </c>
      <c r="H44" s="8">
        <v>18.0993117010816</v>
      </c>
    </row>
    <row r="45" spans="2:8" s="1" customFormat="1" ht="15.3" customHeight="1" x14ac:dyDescent="0.2">
      <c r="B45" s="4" t="s">
        <v>95</v>
      </c>
      <c r="C45" s="5">
        <v>2335</v>
      </c>
      <c r="D45" s="5">
        <v>2373</v>
      </c>
      <c r="E45" s="6">
        <v>2255</v>
      </c>
      <c r="F45" s="6">
        <v>1528</v>
      </c>
      <c r="G45" s="7" t="s">
        <v>96</v>
      </c>
      <c r="H45" s="8">
        <v>19.859637340496999</v>
      </c>
    </row>
    <row r="46" spans="2:8" s="1" customFormat="1" ht="15.3" customHeight="1" x14ac:dyDescent="0.2">
      <c r="B46" s="4" t="s">
        <v>97</v>
      </c>
      <c r="C46" s="5">
        <v>1248</v>
      </c>
      <c r="D46" s="5">
        <v>1316</v>
      </c>
      <c r="E46" s="6">
        <v>1275</v>
      </c>
      <c r="F46" s="6">
        <v>956</v>
      </c>
      <c r="G46" s="7" t="s">
        <v>98</v>
      </c>
      <c r="H46" s="8">
        <v>12.3225458468177</v>
      </c>
    </row>
    <row r="47" spans="2:8" s="1" customFormat="1" ht="15.3" customHeight="1" x14ac:dyDescent="0.2">
      <c r="B47" s="4" t="s">
        <v>99</v>
      </c>
      <c r="C47" s="5">
        <v>686</v>
      </c>
      <c r="D47" s="5">
        <v>876</v>
      </c>
      <c r="E47" s="6">
        <v>837</v>
      </c>
      <c r="F47" s="6">
        <v>633</v>
      </c>
      <c r="G47" s="7" t="s">
        <v>82</v>
      </c>
      <c r="H47" s="8">
        <v>17.768852459016401</v>
      </c>
    </row>
    <row r="48" spans="2:8" s="1" customFormat="1" ht="15.3" customHeight="1" x14ac:dyDescent="0.2">
      <c r="B48" s="4" t="s">
        <v>100</v>
      </c>
      <c r="C48" s="5">
        <v>11151</v>
      </c>
      <c r="D48" s="5">
        <v>10005</v>
      </c>
      <c r="E48" s="6">
        <v>8477</v>
      </c>
      <c r="F48" s="6">
        <v>5977</v>
      </c>
      <c r="G48" s="7" t="s">
        <v>101</v>
      </c>
      <c r="H48" s="8">
        <v>14.934685458920599</v>
      </c>
    </row>
    <row r="49" spans="2:8" s="1" customFormat="1" ht="15.3" customHeight="1" x14ac:dyDescent="0.2">
      <c r="B49" s="4" t="s">
        <v>102</v>
      </c>
      <c r="C49" s="5">
        <v>2802</v>
      </c>
      <c r="D49" s="5">
        <v>2789</v>
      </c>
      <c r="E49" s="6">
        <v>2710</v>
      </c>
      <c r="F49" s="6">
        <v>2081</v>
      </c>
      <c r="G49" s="7" t="s">
        <v>103</v>
      </c>
      <c r="H49" s="8">
        <v>15.802919708029201</v>
      </c>
    </row>
    <row r="50" spans="2:8" s="1" customFormat="1" ht="15.3" customHeight="1" x14ac:dyDescent="0.2">
      <c r="B50" s="4" t="s">
        <v>104</v>
      </c>
      <c r="C50" s="5">
        <v>863</v>
      </c>
      <c r="D50" s="5">
        <v>754</v>
      </c>
      <c r="E50" s="6">
        <v>702</v>
      </c>
      <c r="F50" s="6">
        <v>518</v>
      </c>
      <c r="G50" s="7" t="s">
        <v>105</v>
      </c>
      <c r="H50" s="8">
        <v>21.398809523809501</v>
      </c>
    </row>
    <row r="51" spans="2:8" s="1" customFormat="1" ht="15.3" customHeight="1" x14ac:dyDescent="0.2">
      <c r="B51" s="4" t="s">
        <v>106</v>
      </c>
      <c r="C51" s="5">
        <v>795</v>
      </c>
      <c r="D51" s="5">
        <v>1022</v>
      </c>
      <c r="E51" s="6">
        <v>964</v>
      </c>
      <c r="F51" s="6">
        <v>710</v>
      </c>
      <c r="G51" s="7" t="s">
        <v>107</v>
      </c>
      <c r="H51" s="8">
        <v>17.606824925815999</v>
      </c>
    </row>
    <row r="52" spans="2:8" s="1" customFormat="1" ht="15.3" customHeight="1" x14ac:dyDescent="0.2">
      <c r="B52" s="4" t="s">
        <v>108</v>
      </c>
      <c r="C52" s="5">
        <v>3221</v>
      </c>
      <c r="D52" s="5">
        <v>3131</v>
      </c>
      <c r="E52" s="6">
        <v>2874</v>
      </c>
      <c r="F52" s="6">
        <v>1959</v>
      </c>
      <c r="G52" s="7" t="s">
        <v>109</v>
      </c>
      <c r="H52" s="8">
        <v>13.9907508161045</v>
      </c>
    </row>
    <row r="53" spans="2:8" s="1" customFormat="1" ht="15.3" customHeight="1" x14ac:dyDescent="0.2">
      <c r="B53" s="4" t="s">
        <v>110</v>
      </c>
      <c r="C53" s="5">
        <v>1253</v>
      </c>
      <c r="D53" s="5">
        <v>1306</v>
      </c>
      <c r="E53" s="6">
        <v>1262</v>
      </c>
      <c r="F53" s="6">
        <v>906</v>
      </c>
      <c r="G53" s="7" t="s">
        <v>34</v>
      </c>
      <c r="H53" s="8">
        <v>22.1819196428571</v>
      </c>
    </row>
    <row r="54" spans="2:8" s="1" customFormat="1" ht="15.3" customHeight="1" x14ac:dyDescent="0.2">
      <c r="B54" s="4" t="s">
        <v>111</v>
      </c>
      <c r="C54" s="5">
        <v>509</v>
      </c>
      <c r="D54" s="5">
        <v>692</v>
      </c>
      <c r="E54" s="6">
        <v>648</v>
      </c>
      <c r="F54" s="6">
        <v>486</v>
      </c>
      <c r="G54" s="7" t="s">
        <v>98</v>
      </c>
      <c r="H54" s="8">
        <v>26.6810810810811</v>
      </c>
    </row>
    <row r="55" spans="2:8" s="1" customFormat="1" ht="15.3" customHeight="1" x14ac:dyDescent="0.2">
      <c r="B55" s="4" t="s">
        <v>112</v>
      </c>
      <c r="C55" s="5">
        <v>1334</v>
      </c>
      <c r="D55" s="5">
        <v>1590</v>
      </c>
      <c r="E55" s="6">
        <v>1486</v>
      </c>
      <c r="F55" s="6">
        <v>1060</v>
      </c>
      <c r="G55" s="7" t="s">
        <v>90</v>
      </c>
      <c r="H55" s="8">
        <v>11.820192307692301</v>
      </c>
    </row>
    <row r="56" spans="2:8" s="1" customFormat="1" ht="15.3" customHeight="1" x14ac:dyDescent="0.2">
      <c r="B56" s="4" t="s">
        <v>113</v>
      </c>
      <c r="C56" s="5">
        <v>3655</v>
      </c>
      <c r="D56" s="5">
        <v>3733</v>
      </c>
      <c r="E56" s="6">
        <v>3556</v>
      </c>
      <c r="F56" s="6">
        <v>2320</v>
      </c>
      <c r="G56" s="7" t="s">
        <v>114</v>
      </c>
      <c r="H56" s="8">
        <v>12.262050832603</v>
      </c>
    </row>
    <row r="57" spans="2:8" s="1" customFormat="1" ht="15.3" customHeight="1" x14ac:dyDescent="0.2">
      <c r="B57" s="4" t="s">
        <v>115</v>
      </c>
      <c r="C57" s="5">
        <v>3361</v>
      </c>
      <c r="D57" s="5">
        <v>3094</v>
      </c>
      <c r="E57" s="6">
        <v>2838</v>
      </c>
      <c r="F57" s="6">
        <v>1517</v>
      </c>
      <c r="G57" s="7" t="s">
        <v>116</v>
      </c>
      <c r="H57" s="8">
        <v>13.1203576341128</v>
      </c>
    </row>
    <row r="58" spans="2:8" s="1" customFormat="1" ht="15.3" customHeight="1" x14ac:dyDescent="0.2">
      <c r="B58" s="4" t="s">
        <v>117</v>
      </c>
      <c r="C58" s="5">
        <v>1161</v>
      </c>
      <c r="D58" s="5">
        <v>1211</v>
      </c>
      <c r="E58" s="6">
        <v>1098</v>
      </c>
      <c r="F58" s="6">
        <v>846</v>
      </c>
      <c r="G58" s="7" t="s">
        <v>88</v>
      </c>
      <c r="H58" s="8">
        <v>15.9589371980676</v>
      </c>
    </row>
    <row r="59" spans="2:8" s="1" customFormat="1" ht="15.3" customHeight="1" x14ac:dyDescent="0.2">
      <c r="B59" s="4" t="s">
        <v>118</v>
      </c>
      <c r="C59" s="5">
        <v>748</v>
      </c>
      <c r="D59" s="5">
        <v>724</v>
      </c>
      <c r="E59" s="6">
        <v>666</v>
      </c>
      <c r="F59" s="6">
        <v>438</v>
      </c>
      <c r="G59" s="7" t="s">
        <v>119</v>
      </c>
      <c r="H59" s="8">
        <v>34.175771971496403</v>
      </c>
    </row>
    <row r="60" spans="2:8" s="1" customFormat="1" ht="15.3" customHeight="1" x14ac:dyDescent="0.2">
      <c r="B60" s="4" t="s">
        <v>120</v>
      </c>
      <c r="C60" s="5">
        <v>787</v>
      </c>
      <c r="D60" s="5">
        <v>972</v>
      </c>
      <c r="E60" s="6">
        <v>885</v>
      </c>
      <c r="F60" s="6">
        <v>616</v>
      </c>
      <c r="G60" s="7" t="s">
        <v>121</v>
      </c>
      <c r="H60" s="8">
        <v>16.154237288135601</v>
      </c>
    </row>
    <row r="61" spans="2:8" s="1" customFormat="1" ht="15.3" customHeight="1" x14ac:dyDescent="0.2">
      <c r="B61" s="4" t="s">
        <v>122</v>
      </c>
      <c r="C61" s="5">
        <v>1262</v>
      </c>
      <c r="D61" s="5">
        <v>1502</v>
      </c>
      <c r="E61" s="6">
        <v>1390</v>
      </c>
      <c r="F61" s="6">
        <v>918</v>
      </c>
      <c r="G61" s="7" t="s">
        <v>123</v>
      </c>
      <c r="H61" s="8">
        <v>16.431742508324099</v>
      </c>
    </row>
    <row r="62" spans="2:8" s="1" customFormat="1" ht="15.3" customHeight="1" x14ac:dyDescent="0.2">
      <c r="B62" s="4" t="s">
        <v>124</v>
      </c>
      <c r="C62" s="5">
        <v>2425</v>
      </c>
      <c r="D62" s="5">
        <v>2670</v>
      </c>
      <c r="E62" s="6">
        <v>2373</v>
      </c>
      <c r="F62" s="6">
        <v>1868</v>
      </c>
      <c r="G62" s="7" t="s">
        <v>125</v>
      </c>
      <c r="H62" s="8">
        <v>19.2925</v>
      </c>
    </row>
    <row r="63" spans="2:8" s="1" customFormat="1" ht="15.3" customHeight="1" x14ac:dyDescent="0.2">
      <c r="B63" s="4" t="s">
        <v>126</v>
      </c>
      <c r="C63" s="5">
        <v>672</v>
      </c>
      <c r="D63" s="5">
        <v>726</v>
      </c>
      <c r="E63" s="6">
        <v>649</v>
      </c>
      <c r="F63" s="6">
        <v>417</v>
      </c>
      <c r="G63" s="7" t="s">
        <v>127</v>
      </c>
      <c r="H63" s="8">
        <v>25.830466830466801</v>
      </c>
    </row>
    <row r="64" spans="2:8" s="1" customFormat="1" ht="15.3" customHeight="1" x14ac:dyDescent="0.2">
      <c r="B64" s="4" t="s">
        <v>128</v>
      </c>
      <c r="C64" s="5">
        <v>1348</v>
      </c>
      <c r="D64" s="5">
        <v>1490</v>
      </c>
      <c r="E64" s="6">
        <v>1354</v>
      </c>
      <c r="F64" s="6">
        <v>922</v>
      </c>
      <c r="G64" s="7" t="s">
        <v>129</v>
      </c>
      <c r="H64" s="8">
        <v>25.084632516703799</v>
      </c>
    </row>
    <row r="65" spans="2:8" s="1" customFormat="1" ht="15.3" customHeight="1" x14ac:dyDescent="0.2">
      <c r="B65" s="4" t="s">
        <v>49</v>
      </c>
      <c r="C65" s="5">
        <v>2598</v>
      </c>
      <c r="D65" s="5">
        <v>2405</v>
      </c>
      <c r="E65" s="6">
        <v>2073</v>
      </c>
      <c r="F65" s="6">
        <v>1603</v>
      </c>
      <c r="G65" s="7" t="s">
        <v>130</v>
      </c>
      <c r="H65" s="8">
        <v>17.303741280913101</v>
      </c>
    </row>
    <row r="66" spans="2:8" s="1" customFormat="1" ht="15.3" customHeight="1" x14ac:dyDescent="0.2">
      <c r="B66" s="4" t="s">
        <v>131</v>
      </c>
      <c r="C66" s="5">
        <v>3426</v>
      </c>
      <c r="D66" s="5">
        <v>4198</v>
      </c>
      <c r="E66" s="6">
        <v>3865</v>
      </c>
      <c r="F66" s="6">
        <v>2624</v>
      </c>
      <c r="G66" s="7" t="s">
        <v>132</v>
      </c>
      <c r="H66" s="8">
        <v>23.200238379022601</v>
      </c>
    </row>
    <row r="67" spans="2:8" s="1" customFormat="1" ht="15.3" customHeight="1" x14ac:dyDescent="0.2">
      <c r="B67" s="4" t="s">
        <v>133</v>
      </c>
      <c r="C67" s="5">
        <v>561</v>
      </c>
      <c r="D67" s="5">
        <v>800</v>
      </c>
      <c r="E67" s="6">
        <v>771</v>
      </c>
      <c r="F67" s="6">
        <v>540</v>
      </c>
      <c r="G67" s="7" t="s">
        <v>134</v>
      </c>
      <c r="H67" s="8">
        <v>15.943579766537001</v>
      </c>
    </row>
    <row r="68" spans="2:8" s="1" customFormat="1" ht="15.3" customHeight="1" x14ac:dyDescent="0.2">
      <c r="B68" s="9" t="s">
        <v>135</v>
      </c>
      <c r="C68" s="10">
        <v>77807</v>
      </c>
      <c r="D68" s="10">
        <v>79024</v>
      </c>
      <c r="E68" s="11">
        <v>72475</v>
      </c>
      <c r="F68" s="11">
        <v>50813</v>
      </c>
      <c r="G68" s="2" t="s">
        <v>54</v>
      </c>
      <c r="H68" s="12">
        <v>18.2694445014046</v>
      </c>
    </row>
    <row r="69" spans="2:8" s="1" customFormat="1" ht="22.95" customHeight="1" x14ac:dyDescent="0.2"/>
  </sheetData>
  <mergeCells count="3">
    <mergeCell ref="B2:G2"/>
    <mergeCell ref="C23:H23"/>
    <mergeCell ref="C4:H4"/>
  </mergeCells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69"/>
  <sheetViews>
    <sheetView topLeftCell="A25" workbookViewId="0">
      <selection activeCell="H21" sqref="H21"/>
    </sheetView>
  </sheetViews>
  <sheetFormatPr defaultRowHeight="13.2" x14ac:dyDescent="0.25"/>
  <cols>
    <col min="1" max="1" width="1.21875" customWidth="1"/>
    <col min="2" max="2" width="25" customWidth="1"/>
    <col min="3" max="8" width="10.6640625" customWidth="1"/>
    <col min="9" max="9" width="4.6640625" customWidth="1"/>
  </cols>
  <sheetData>
    <row r="1" spans="2:8" s="1" customFormat="1" ht="6.75" customHeight="1" x14ac:dyDescent="0.2"/>
    <row r="2" spans="2:8" s="1" customFormat="1" ht="25.2" customHeight="1" x14ac:dyDescent="0.2">
      <c r="B2" s="36" t="s">
        <v>185</v>
      </c>
      <c r="C2" s="36"/>
      <c r="D2" s="36"/>
      <c r="E2" s="36"/>
      <c r="F2" s="36"/>
      <c r="G2" s="36"/>
    </row>
    <row r="3" spans="2:8" s="1" customFormat="1" ht="14.55" customHeight="1" x14ac:dyDescent="0.2"/>
    <row r="4" spans="2:8" s="1" customFormat="1" ht="18.3" customHeight="1" x14ac:dyDescent="0.2">
      <c r="C4" s="37" t="s">
        <v>16</v>
      </c>
      <c r="D4" s="37"/>
      <c r="E4" s="37"/>
      <c r="F4" s="37"/>
      <c r="G4" s="37"/>
      <c r="H4" s="37"/>
    </row>
    <row r="5" spans="2:8" s="1" customFormat="1" ht="50.25" customHeight="1" x14ac:dyDescent="0.2"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</row>
    <row r="6" spans="2:8" s="1" customFormat="1" ht="15.3" customHeight="1" x14ac:dyDescent="0.2">
      <c r="B6" s="4" t="s">
        <v>23</v>
      </c>
      <c r="C6" s="5">
        <v>13</v>
      </c>
      <c r="D6" s="5">
        <v>12</v>
      </c>
      <c r="E6" s="6">
        <v>8</v>
      </c>
      <c r="F6" s="6">
        <v>2</v>
      </c>
      <c r="G6" s="7" t="s">
        <v>137</v>
      </c>
      <c r="H6" s="8">
        <v>728.5</v>
      </c>
    </row>
    <row r="7" spans="2:8" s="1" customFormat="1" ht="15.3" customHeight="1" x14ac:dyDescent="0.2">
      <c r="B7" s="4" t="s">
        <v>25</v>
      </c>
      <c r="C7" s="5">
        <v>256</v>
      </c>
      <c r="D7" s="5">
        <v>248</v>
      </c>
      <c r="E7" s="6">
        <v>212</v>
      </c>
      <c r="F7" s="6">
        <v>135</v>
      </c>
      <c r="G7" s="7" t="s">
        <v>138</v>
      </c>
      <c r="H7" s="8">
        <v>93.706766917293194</v>
      </c>
    </row>
    <row r="8" spans="2:8" s="1" customFormat="1" ht="15.3" customHeight="1" x14ac:dyDescent="0.2">
      <c r="B8" s="4" t="s">
        <v>27</v>
      </c>
      <c r="C8" s="5">
        <v>263</v>
      </c>
      <c r="D8" s="5">
        <v>251</v>
      </c>
      <c r="E8" s="6">
        <v>184</v>
      </c>
      <c r="F8" s="6">
        <v>111</v>
      </c>
      <c r="G8" s="7" t="s">
        <v>139</v>
      </c>
      <c r="H8" s="8">
        <v>174.18269230769201</v>
      </c>
    </row>
    <row r="9" spans="2:8" s="1" customFormat="1" ht="15.3" customHeight="1" x14ac:dyDescent="0.2">
      <c r="B9" s="4" t="s">
        <v>29</v>
      </c>
      <c r="C9" s="5">
        <v>107</v>
      </c>
      <c r="D9" s="5">
        <v>277</v>
      </c>
      <c r="E9" s="6">
        <v>269</v>
      </c>
      <c r="F9" s="6">
        <v>202</v>
      </c>
      <c r="G9" s="7" t="s">
        <v>60</v>
      </c>
      <c r="H9" s="8">
        <v>118.634020618557</v>
      </c>
    </row>
    <row r="10" spans="2:8" s="1" customFormat="1" ht="15.3" customHeight="1" x14ac:dyDescent="0.2">
      <c r="B10" s="4" t="s">
        <v>31</v>
      </c>
      <c r="C10" s="5">
        <v>247</v>
      </c>
      <c r="D10" s="5">
        <v>346</v>
      </c>
      <c r="E10" s="6">
        <v>133</v>
      </c>
      <c r="F10" s="6">
        <v>103</v>
      </c>
      <c r="G10" s="7" t="s">
        <v>140</v>
      </c>
      <c r="H10" s="8">
        <v>137.70707070707101</v>
      </c>
    </row>
    <row r="11" spans="2:8" s="1" customFormat="1" ht="15.3" customHeight="1" x14ac:dyDescent="0.2">
      <c r="B11" s="4" t="s">
        <v>33</v>
      </c>
      <c r="C11" s="5">
        <v>348</v>
      </c>
      <c r="D11" s="5">
        <v>310</v>
      </c>
      <c r="E11" s="6">
        <v>136</v>
      </c>
      <c r="F11" s="6">
        <v>82</v>
      </c>
      <c r="G11" s="7" t="s">
        <v>139</v>
      </c>
      <c r="H11" s="8">
        <v>196.03703703703701</v>
      </c>
    </row>
    <row r="12" spans="2:8" s="1" customFormat="1" ht="15.3" customHeight="1" x14ac:dyDescent="0.2">
      <c r="B12" s="4" t="s">
        <v>35</v>
      </c>
      <c r="C12" s="5">
        <v>74</v>
      </c>
      <c r="D12" s="5">
        <v>230</v>
      </c>
      <c r="E12" s="6">
        <v>195</v>
      </c>
      <c r="F12" s="6">
        <v>110</v>
      </c>
      <c r="G12" s="7" t="s">
        <v>141</v>
      </c>
      <c r="H12" s="8">
        <v>186.93457943925199</v>
      </c>
    </row>
    <row r="13" spans="2:8" s="1" customFormat="1" ht="15.3" customHeight="1" x14ac:dyDescent="0.2">
      <c r="B13" s="4" t="s">
        <v>37</v>
      </c>
      <c r="C13" s="5">
        <v>231</v>
      </c>
      <c r="D13" s="5">
        <v>281</v>
      </c>
      <c r="E13" s="6">
        <v>248</v>
      </c>
      <c r="F13" s="6">
        <v>147</v>
      </c>
      <c r="G13" s="7" t="s">
        <v>142</v>
      </c>
      <c r="H13" s="8">
        <v>121.503496503497</v>
      </c>
    </row>
    <row r="14" spans="2:8" s="1" customFormat="1" ht="15.3" customHeight="1" x14ac:dyDescent="0.2">
      <c r="B14" s="4" t="s">
        <v>39</v>
      </c>
      <c r="C14" s="5">
        <v>372</v>
      </c>
      <c r="D14" s="5">
        <v>490</v>
      </c>
      <c r="E14" s="6">
        <v>420</v>
      </c>
      <c r="F14" s="6">
        <v>221</v>
      </c>
      <c r="G14" s="7" t="s">
        <v>143</v>
      </c>
      <c r="H14" s="8">
        <v>164.22685185185199</v>
      </c>
    </row>
    <row r="15" spans="2:8" s="1" customFormat="1" ht="15.3" customHeight="1" x14ac:dyDescent="0.2">
      <c r="B15" s="4" t="s">
        <v>41</v>
      </c>
      <c r="C15" s="5">
        <v>447</v>
      </c>
      <c r="D15" s="5">
        <v>419</v>
      </c>
      <c r="E15" s="6">
        <v>156</v>
      </c>
      <c r="F15" s="6">
        <v>97</v>
      </c>
      <c r="G15" s="7" t="s">
        <v>144</v>
      </c>
      <c r="H15" s="8">
        <v>172.052083333333</v>
      </c>
    </row>
    <row r="16" spans="2:8" s="1" customFormat="1" ht="15.3" customHeight="1" x14ac:dyDescent="0.2">
      <c r="B16" s="4" t="s">
        <v>43</v>
      </c>
      <c r="C16" s="5">
        <v>230</v>
      </c>
      <c r="D16" s="5">
        <v>184</v>
      </c>
      <c r="E16" s="6">
        <v>127</v>
      </c>
      <c r="F16" s="6">
        <v>92</v>
      </c>
      <c r="G16" s="7" t="s">
        <v>145</v>
      </c>
      <c r="H16" s="8">
        <v>202.32954545454501</v>
      </c>
    </row>
    <row r="17" spans="2:8" s="1" customFormat="1" ht="15.3" customHeight="1" x14ac:dyDescent="0.2">
      <c r="B17" s="4" t="s">
        <v>45</v>
      </c>
      <c r="C17" s="5">
        <v>237</v>
      </c>
      <c r="D17" s="5">
        <v>290</v>
      </c>
      <c r="E17" s="6">
        <v>176</v>
      </c>
      <c r="F17" s="6">
        <v>153</v>
      </c>
      <c r="G17" s="7" t="s">
        <v>146</v>
      </c>
      <c r="H17" s="8">
        <v>192.244604316547</v>
      </c>
    </row>
    <row r="18" spans="2:8" s="1" customFormat="1" ht="15.3" customHeight="1" x14ac:dyDescent="0.2">
      <c r="B18" s="4" t="s">
        <v>47</v>
      </c>
      <c r="C18" s="5">
        <v>155</v>
      </c>
      <c r="D18" s="5">
        <v>211</v>
      </c>
      <c r="E18" s="6">
        <v>171</v>
      </c>
      <c r="F18" s="6">
        <v>104</v>
      </c>
      <c r="G18" s="7" t="s">
        <v>147</v>
      </c>
      <c r="H18" s="8">
        <v>172.82352941176501</v>
      </c>
    </row>
    <row r="19" spans="2:8" s="1" customFormat="1" ht="15.3" customHeight="1" x14ac:dyDescent="0.2">
      <c r="B19" s="4" t="s">
        <v>49</v>
      </c>
      <c r="C19" s="5">
        <v>271</v>
      </c>
      <c r="D19" s="5">
        <v>367</v>
      </c>
      <c r="E19" s="6">
        <v>276</v>
      </c>
      <c r="F19" s="6">
        <v>167</v>
      </c>
      <c r="G19" s="7" t="s">
        <v>148</v>
      </c>
      <c r="H19" s="8">
        <v>134.09815950920199</v>
      </c>
    </row>
    <row r="20" spans="2:8" s="1" customFormat="1" ht="15.3" customHeight="1" x14ac:dyDescent="0.2">
      <c r="B20" s="4" t="s">
        <v>51</v>
      </c>
      <c r="C20" s="5">
        <v>288</v>
      </c>
      <c r="D20" s="5">
        <v>436</v>
      </c>
      <c r="E20" s="6">
        <v>395</v>
      </c>
      <c r="F20" s="6">
        <v>229</v>
      </c>
      <c r="G20" s="7" t="s">
        <v>149</v>
      </c>
      <c r="H20" s="8">
        <v>75.578947368421098</v>
      </c>
    </row>
    <row r="21" spans="2:8" s="1" customFormat="1" ht="15.3" customHeight="1" x14ac:dyDescent="0.2">
      <c r="B21" s="9" t="s">
        <v>53</v>
      </c>
      <c r="C21" s="10">
        <v>3539</v>
      </c>
      <c r="D21" s="10">
        <v>4352</v>
      </c>
      <c r="E21" s="11">
        <v>3106</v>
      </c>
      <c r="F21" s="11">
        <v>1955</v>
      </c>
      <c r="G21" s="2" t="s">
        <v>150</v>
      </c>
      <c r="H21" s="12">
        <v>145.91577825159899</v>
      </c>
    </row>
    <row r="22" spans="2:8" s="1" customFormat="1" ht="14.55" customHeight="1" x14ac:dyDescent="0.2"/>
    <row r="23" spans="2:8" s="1" customFormat="1" ht="18.3" customHeight="1" x14ac:dyDescent="0.2">
      <c r="C23" s="37" t="s">
        <v>16</v>
      </c>
      <c r="D23" s="37"/>
      <c r="E23" s="37"/>
      <c r="F23" s="37"/>
      <c r="G23" s="37"/>
      <c r="H23" s="37"/>
    </row>
    <row r="24" spans="2:8" s="1" customFormat="1" ht="50.25" customHeight="1" x14ac:dyDescent="0.2">
      <c r="C24" s="3" t="s">
        <v>17</v>
      </c>
      <c r="D24" s="3" t="s">
        <v>18</v>
      </c>
      <c r="E24" s="3" t="s">
        <v>19</v>
      </c>
      <c r="F24" s="3" t="s">
        <v>20</v>
      </c>
      <c r="G24" s="3" t="s">
        <v>21</v>
      </c>
      <c r="H24" s="3" t="s">
        <v>22</v>
      </c>
    </row>
    <row r="25" spans="2:8" s="1" customFormat="1" ht="15.3" customHeight="1" x14ac:dyDescent="0.2">
      <c r="B25" s="4" t="s">
        <v>55</v>
      </c>
      <c r="C25" s="5">
        <v>91</v>
      </c>
      <c r="D25" s="5">
        <v>68</v>
      </c>
      <c r="E25" s="6">
        <v>47</v>
      </c>
      <c r="F25" s="6">
        <v>41</v>
      </c>
      <c r="G25" s="7" t="s">
        <v>151</v>
      </c>
      <c r="H25" s="8">
        <v>129.67567567567599</v>
      </c>
    </row>
    <row r="26" spans="2:8" s="1" customFormat="1" ht="15.3" customHeight="1" x14ac:dyDescent="0.2">
      <c r="B26" s="4" t="s">
        <v>57</v>
      </c>
      <c r="C26" s="5">
        <v>82</v>
      </c>
      <c r="D26" s="5">
        <v>71</v>
      </c>
      <c r="E26" s="6">
        <v>28</v>
      </c>
      <c r="F26" s="6">
        <v>24</v>
      </c>
      <c r="G26" s="7" t="s">
        <v>24</v>
      </c>
      <c r="H26" s="8">
        <v>196.863636363636</v>
      </c>
    </row>
    <row r="27" spans="2:8" s="1" customFormat="1" ht="15.3" customHeight="1" x14ac:dyDescent="0.2">
      <c r="B27" s="4" t="s">
        <v>59</v>
      </c>
      <c r="C27" s="5">
        <v>5</v>
      </c>
      <c r="D27" s="5">
        <v>6</v>
      </c>
      <c r="E27" s="6">
        <v>4</v>
      </c>
      <c r="F27" s="6">
        <v>0</v>
      </c>
      <c r="G27" s="7" t="s">
        <v>152</v>
      </c>
      <c r="H27" s="8"/>
    </row>
    <row r="28" spans="2:8" s="1" customFormat="1" ht="15.3" customHeight="1" x14ac:dyDescent="0.2">
      <c r="B28" s="4" t="s">
        <v>61</v>
      </c>
      <c r="C28" s="5">
        <v>66</v>
      </c>
      <c r="D28" s="5">
        <v>50</v>
      </c>
      <c r="E28" s="6">
        <v>41</v>
      </c>
      <c r="F28" s="6">
        <v>30</v>
      </c>
      <c r="G28" s="7" t="s">
        <v>76</v>
      </c>
      <c r="H28" s="8">
        <v>191.07142857142901</v>
      </c>
    </row>
    <row r="29" spans="2:8" s="1" customFormat="1" ht="15.3" customHeight="1" x14ac:dyDescent="0.2">
      <c r="B29" s="4" t="s">
        <v>63</v>
      </c>
      <c r="C29" s="5">
        <v>37</v>
      </c>
      <c r="D29" s="5">
        <v>110</v>
      </c>
      <c r="E29" s="6">
        <v>98</v>
      </c>
      <c r="F29" s="6">
        <v>57</v>
      </c>
      <c r="G29" s="7" t="s">
        <v>94</v>
      </c>
      <c r="H29" s="8">
        <v>165.357142857143</v>
      </c>
    </row>
    <row r="30" spans="2:8" s="1" customFormat="1" ht="15.3" customHeight="1" x14ac:dyDescent="0.2">
      <c r="B30" s="4" t="s">
        <v>65</v>
      </c>
      <c r="C30" s="5">
        <v>71</v>
      </c>
      <c r="D30" s="5">
        <v>96</v>
      </c>
      <c r="E30" s="6">
        <v>84</v>
      </c>
      <c r="F30" s="6">
        <v>46</v>
      </c>
      <c r="G30" s="7" t="s">
        <v>153</v>
      </c>
      <c r="H30" s="8">
        <v>185.56818181818201</v>
      </c>
    </row>
    <row r="31" spans="2:8" s="1" customFormat="1" ht="15.3" customHeight="1" x14ac:dyDescent="0.2">
      <c r="B31" s="4" t="s">
        <v>67</v>
      </c>
      <c r="C31" s="5">
        <v>16</v>
      </c>
      <c r="D31" s="5">
        <v>30</v>
      </c>
      <c r="E31" s="6">
        <v>27</v>
      </c>
      <c r="F31" s="6">
        <v>11</v>
      </c>
      <c r="G31" s="7" t="s">
        <v>154</v>
      </c>
      <c r="H31" s="8">
        <v>230.666666666667</v>
      </c>
    </row>
    <row r="32" spans="2:8" s="1" customFormat="1" ht="15.3" customHeight="1" x14ac:dyDescent="0.2">
      <c r="B32" s="4" t="s">
        <v>69</v>
      </c>
      <c r="C32" s="5">
        <v>30</v>
      </c>
      <c r="D32" s="5">
        <v>60</v>
      </c>
      <c r="E32" s="6">
        <v>58</v>
      </c>
      <c r="F32" s="6">
        <v>43</v>
      </c>
      <c r="G32" s="7" t="s">
        <v>155</v>
      </c>
      <c r="H32" s="8">
        <v>113.511627906977</v>
      </c>
    </row>
    <row r="33" spans="2:8" s="1" customFormat="1" ht="15.3" customHeight="1" x14ac:dyDescent="0.2">
      <c r="B33" s="4" t="s">
        <v>71</v>
      </c>
      <c r="C33" s="5">
        <v>105</v>
      </c>
      <c r="D33" s="5">
        <v>90</v>
      </c>
      <c r="E33" s="6">
        <v>68</v>
      </c>
      <c r="F33" s="6">
        <v>43</v>
      </c>
      <c r="G33" s="7" t="s">
        <v>156</v>
      </c>
      <c r="H33" s="8">
        <v>238.04651162790699</v>
      </c>
    </row>
    <row r="34" spans="2:8" s="1" customFormat="1" ht="15.3" customHeight="1" x14ac:dyDescent="0.2">
      <c r="B34" s="4" t="s">
        <v>73</v>
      </c>
      <c r="C34" s="5">
        <v>36</v>
      </c>
      <c r="D34" s="5">
        <v>48</v>
      </c>
      <c r="E34" s="6">
        <v>42</v>
      </c>
      <c r="F34" s="6">
        <v>24</v>
      </c>
      <c r="G34" s="7" t="s">
        <v>157</v>
      </c>
      <c r="H34" s="8">
        <v>194.75</v>
      </c>
    </row>
    <row r="35" spans="2:8" s="1" customFormat="1" ht="15.3" customHeight="1" x14ac:dyDescent="0.2">
      <c r="B35" s="4" t="s">
        <v>75</v>
      </c>
      <c r="C35" s="5">
        <v>57</v>
      </c>
      <c r="D35" s="5">
        <v>59</v>
      </c>
      <c r="E35" s="6">
        <v>53</v>
      </c>
      <c r="F35" s="6">
        <v>34</v>
      </c>
      <c r="G35" s="7" t="s">
        <v>158</v>
      </c>
      <c r="H35" s="8">
        <v>114.272727272727</v>
      </c>
    </row>
    <row r="36" spans="2:8" s="1" customFormat="1" ht="15.3" customHeight="1" x14ac:dyDescent="0.2">
      <c r="B36" s="4" t="s">
        <v>77</v>
      </c>
      <c r="C36" s="5">
        <v>30</v>
      </c>
      <c r="D36" s="5">
        <v>24</v>
      </c>
      <c r="E36" s="6">
        <v>20</v>
      </c>
      <c r="F36" s="6">
        <v>13</v>
      </c>
      <c r="G36" s="7" t="s">
        <v>70</v>
      </c>
      <c r="H36" s="8">
        <v>166.083333333333</v>
      </c>
    </row>
    <row r="37" spans="2:8" s="1" customFormat="1" ht="15.3" customHeight="1" x14ac:dyDescent="0.2">
      <c r="B37" s="4" t="s">
        <v>79</v>
      </c>
      <c r="C37" s="5">
        <v>77</v>
      </c>
      <c r="D37" s="5">
        <v>71</v>
      </c>
      <c r="E37" s="6">
        <v>41</v>
      </c>
      <c r="F37" s="6">
        <v>33</v>
      </c>
      <c r="G37" s="7" t="s">
        <v>159</v>
      </c>
      <c r="H37" s="8">
        <v>150.09090909090901</v>
      </c>
    </row>
    <row r="38" spans="2:8" s="1" customFormat="1" ht="15.3" customHeight="1" x14ac:dyDescent="0.2">
      <c r="B38" s="4" t="s">
        <v>81</v>
      </c>
      <c r="C38" s="5">
        <v>34</v>
      </c>
      <c r="D38" s="5">
        <v>24</v>
      </c>
      <c r="E38" s="6">
        <v>12</v>
      </c>
      <c r="F38" s="6">
        <v>8</v>
      </c>
      <c r="G38" s="7" t="s">
        <v>38</v>
      </c>
      <c r="H38" s="8">
        <v>346.375</v>
      </c>
    </row>
    <row r="39" spans="2:8" s="1" customFormat="1" ht="15.3" customHeight="1" x14ac:dyDescent="0.2">
      <c r="B39" s="4" t="s">
        <v>83</v>
      </c>
      <c r="C39" s="5">
        <v>226</v>
      </c>
      <c r="D39" s="5">
        <v>294</v>
      </c>
      <c r="E39" s="6">
        <v>246</v>
      </c>
      <c r="F39" s="6">
        <v>128</v>
      </c>
      <c r="G39" s="7" t="s">
        <v>160</v>
      </c>
      <c r="H39" s="8">
        <v>159.166666666667</v>
      </c>
    </row>
    <row r="40" spans="2:8" s="1" customFormat="1" ht="15.3" customHeight="1" x14ac:dyDescent="0.2">
      <c r="B40" s="4" t="s">
        <v>85</v>
      </c>
      <c r="C40" s="5">
        <v>47</v>
      </c>
      <c r="D40" s="5">
        <v>50</v>
      </c>
      <c r="E40" s="6">
        <v>43</v>
      </c>
      <c r="F40" s="6">
        <v>33</v>
      </c>
      <c r="G40" s="7" t="s">
        <v>161</v>
      </c>
      <c r="H40" s="8">
        <v>139.969696969697</v>
      </c>
    </row>
    <row r="41" spans="2:8" s="1" customFormat="1" ht="15.3" customHeight="1" x14ac:dyDescent="0.2">
      <c r="B41" s="4" t="s">
        <v>87</v>
      </c>
      <c r="C41" s="5">
        <v>95</v>
      </c>
      <c r="D41" s="5">
        <v>116</v>
      </c>
      <c r="E41" s="6">
        <v>96</v>
      </c>
      <c r="F41" s="6">
        <v>59</v>
      </c>
      <c r="G41" s="7" t="s">
        <v>162</v>
      </c>
      <c r="H41" s="8">
        <v>159.35087719298201</v>
      </c>
    </row>
    <row r="42" spans="2:8" s="1" customFormat="1" ht="15.3" customHeight="1" x14ac:dyDescent="0.2">
      <c r="B42" s="4" t="s">
        <v>89</v>
      </c>
      <c r="C42" s="5">
        <v>45</v>
      </c>
      <c r="D42" s="5">
        <v>63</v>
      </c>
      <c r="E42" s="6">
        <v>37</v>
      </c>
      <c r="F42" s="6">
        <v>33</v>
      </c>
      <c r="G42" s="7" t="s">
        <v>163</v>
      </c>
      <c r="H42" s="8">
        <v>173.1</v>
      </c>
    </row>
    <row r="43" spans="2:8" s="1" customFormat="1" ht="15.3" customHeight="1" x14ac:dyDescent="0.2">
      <c r="B43" s="4" t="s">
        <v>91</v>
      </c>
      <c r="C43" s="5">
        <v>75</v>
      </c>
      <c r="D43" s="5">
        <v>73</v>
      </c>
      <c r="E43" s="6">
        <v>56</v>
      </c>
      <c r="F43" s="6">
        <v>31</v>
      </c>
      <c r="G43" s="7" t="s">
        <v>164</v>
      </c>
      <c r="H43" s="8">
        <v>64.133333333333297</v>
      </c>
    </row>
    <row r="44" spans="2:8" s="1" customFormat="1" ht="15.3" customHeight="1" x14ac:dyDescent="0.2">
      <c r="B44" s="4" t="s">
        <v>93</v>
      </c>
      <c r="C44" s="5">
        <v>232</v>
      </c>
      <c r="D44" s="5">
        <v>180</v>
      </c>
      <c r="E44" s="6">
        <v>52</v>
      </c>
      <c r="F44" s="6">
        <v>33</v>
      </c>
      <c r="G44" s="7" t="s">
        <v>165</v>
      </c>
      <c r="H44" s="8">
        <v>194.24242424242399</v>
      </c>
    </row>
    <row r="45" spans="2:8" s="1" customFormat="1" ht="15.3" customHeight="1" x14ac:dyDescent="0.2">
      <c r="B45" s="4" t="s">
        <v>95</v>
      </c>
      <c r="C45" s="5">
        <v>130</v>
      </c>
      <c r="D45" s="5">
        <v>168</v>
      </c>
      <c r="E45" s="6">
        <v>149</v>
      </c>
      <c r="F45" s="6">
        <v>82</v>
      </c>
      <c r="G45" s="7" t="s">
        <v>166</v>
      </c>
      <c r="H45" s="8">
        <v>164.71604938271599</v>
      </c>
    </row>
    <row r="46" spans="2:8" s="1" customFormat="1" ht="15.3" customHeight="1" x14ac:dyDescent="0.2">
      <c r="B46" s="4" t="s">
        <v>97</v>
      </c>
      <c r="C46" s="5">
        <v>23</v>
      </c>
      <c r="D46" s="5">
        <v>59</v>
      </c>
      <c r="E46" s="6">
        <v>58</v>
      </c>
      <c r="F46" s="6">
        <v>45</v>
      </c>
      <c r="G46" s="7" t="s">
        <v>44</v>
      </c>
      <c r="H46" s="8">
        <v>94.279069767441896</v>
      </c>
    </row>
    <row r="47" spans="2:8" s="1" customFormat="1" ht="15.3" customHeight="1" x14ac:dyDescent="0.2">
      <c r="B47" s="4" t="s">
        <v>99</v>
      </c>
      <c r="C47" s="5">
        <v>17</v>
      </c>
      <c r="D47" s="5">
        <v>38</v>
      </c>
      <c r="E47" s="6">
        <v>38</v>
      </c>
      <c r="F47" s="6">
        <v>32</v>
      </c>
      <c r="G47" s="7" t="s">
        <v>167</v>
      </c>
      <c r="H47" s="8">
        <v>153.37931034482801</v>
      </c>
    </row>
    <row r="48" spans="2:8" s="1" customFormat="1" ht="15.3" customHeight="1" x14ac:dyDescent="0.2">
      <c r="B48" s="4" t="s">
        <v>100</v>
      </c>
      <c r="C48" s="5">
        <v>596</v>
      </c>
      <c r="D48" s="5">
        <v>661</v>
      </c>
      <c r="E48" s="6">
        <v>274</v>
      </c>
      <c r="F48" s="6">
        <v>188</v>
      </c>
      <c r="G48" s="7" t="s">
        <v>168</v>
      </c>
      <c r="H48" s="8">
        <v>161.82513661202199</v>
      </c>
    </row>
    <row r="49" spans="2:8" s="1" customFormat="1" ht="15.3" customHeight="1" x14ac:dyDescent="0.2">
      <c r="B49" s="4" t="s">
        <v>102</v>
      </c>
      <c r="C49" s="5">
        <v>37</v>
      </c>
      <c r="D49" s="5">
        <v>118</v>
      </c>
      <c r="E49" s="6">
        <v>95</v>
      </c>
      <c r="F49" s="6">
        <v>53</v>
      </c>
      <c r="G49" s="7" t="s">
        <v>169</v>
      </c>
      <c r="H49" s="8">
        <v>210.62745098039201</v>
      </c>
    </row>
    <row r="50" spans="2:8" s="1" customFormat="1" ht="15.3" customHeight="1" x14ac:dyDescent="0.2">
      <c r="B50" s="4" t="s">
        <v>104</v>
      </c>
      <c r="C50" s="5">
        <v>60</v>
      </c>
      <c r="D50" s="5">
        <v>63</v>
      </c>
      <c r="E50" s="6">
        <v>48</v>
      </c>
      <c r="F50" s="6">
        <v>24</v>
      </c>
      <c r="G50" s="7" t="s">
        <v>170</v>
      </c>
      <c r="H50" s="8">
        <v>143.55000000000001</v>
      </c>
    </row>
    <row r="51" spans="2:8" s="1" customFormat="1" ht="15.3" customHeight="1" x14ac:dyDescent="0.2">
      <c r="B51" s="4" t="s">
        <v>106</v>
      </c>
      <c r="C51" s="5">
        <v>17</v>
      </c>
      <c r="D51" s="5">
        <v>56</v>
      </c>
      <c r="E51" s="6">
        <v>54</v>
      </c>
      <c r="F51" s="6">
        <v>35</v>
      </c>
      <c r="G51" s="7" t="s">
        <v>171</v>
      </c>
      <c r="H51" s="8">
        <v>98.787878787878796</v>
      </c>
    </row>
    <row r="52" spans="2:8" s="1" customFormat="1" ht="15.3" customHeight="1" x14ac:dyDescent="0.2">
      <c r="B52" s="4" t="s">
        <v>108</v>
      </c>
      <c r="C52" s="5">
        <v>103</v>
      </c>
      <c r="D52" s="5">
        <v>126</v>
      </c>
      <c r="E52" s="6">
        <v>111</v>
      </c>
      <c r="F52" s="6">
        <v>67</v>
      </c>
      <c r="G52" s="7" t="s">
        <v>172</v>
      </c>
      <c r="H52" s="8">
        <v>82.409090909090907</v>
      </c>
    </row>
    <row r="53" spans="2:8" s="1" customFormat="1" ht="15.3" customHeight="1" x14ac:dyDescent="0.2">
      <c r="B53" s="4" t="s">
        <v>110</v>
      </c>
      <c r="C53" s="5">
        <v>60</v>
      </c>
      <c r="D53" s="5">
        <v>52</v>
      </c>
      <c r="E53" s="6">
        <v>50</v>
      </c>
      <c r="F53" s="6">
        <v>30</v>
      </c>
      <c r="G53" s="7" t="s">
        <v>173</v>
      </c>
      <c r="H53" s="8">
        <v>72.266666666666694</v>
      </c>
    </row>
    <row r="54" spans="2:8" s="1" customFormat="1" ht="15.3" customHeight="1" x14ac:dyDescent="0.2">
      <c r="B54" s="4" t="s">
        <v>111</v>
      </c>
      <c r="C54" s="5">
        <v>24</v>
      </c>
      <c r="D54" s="5">
        <v>46</v>
      </c>
      <c r="E54" s="6">
        <v>42</v>
      </c>
      <c r="F54" s="6">
        <v>25</v>
      </c>
      <c r="G54" s="7" t="s">
        <v>174</v>
      </c>
      <c r="H54" s="8">
        <v>80.12</v>
      </c>
    </row>
    <row r="55" spans="2:8" s="1" customFormat="1" ht="15.3" customHeight="1" x14ac:dyDescent="0.2">
      <c r="B55" s="4" t="s">
        <v>112</v>
      </c>
      <c r="C55" s="5">
        <v>20</v>
      </c>
      <c r="D55" s="5">
        <v>65</v>
      </c>
      <c r="E55" s="6">
        <v>62</v>
      </c>
      <c r="F55" s="6">
        <v>46</v>
      </c>
      <c r="G55" s="7" t="s">
        <v>48</v>
      </c>
      <c r="H55" s="8">
        <v>141.555555555556</v>
      </c>
    </row>
    <row r="56" spans="2:8" s="1" customFormat="1" ht="15.3" customHeight="1" x14ac:dyDescent="0.2">
      <c r="B56" s="4" t="s">
        <v>113</v>
      </c>
      <c r="C56" s="5">
        <v>119</v>
      </c>
      <c r="D56" s="5">
        <v>122</v>
      </c>
      <c r="E56" s="6">
        <v>99</v>
      </c>
      <c r="F56" s="6">
        <v>59</v>
      </c>
      <c r="G56" s="7" t="s">
        <v>175</v>
      </c>
      <c r="H56" s="8">
        <v>63.5</v>
      </c>
    </row>
    <row r="57" spans="2:8" s="1" customFormat="1" ht="15.3" customHeight="1" x14ac:dyDescent="0.2">
      <c r="B57" s="4" t="s">
        <v>115</v>
      </c>
      <c r="C57" s="5">
        <v>81</v>
      </c>
      <c r="D57" s="5">
        <v>92</v>
      </c>
      <c r="E57" s="6">
        <v>86</v>
      </c>
      <c r="F57" s="6">
        <v>41</v>
      </c>
      <c r="G57" s="7" t="s">
        <v>176</v>
      </c>
      <c r="H57" s="8">
        <v>86.210526315789494</v>
      </c>
    </row>
    <row r="58" spans="2:8" s="1" customFormat="1" ht="15.3" customHeight="1" x14ac:dyDescent="0.2">
      <c r="B58" s="4" t="s">
        <v>117</v>
      </c>
      <c r="C58" s="5">
        <v>38</v>
      </c>
      <c r="D58" s="5">
        <v>70</v>
      </c>
      <c r="E58" s="6">
        <v>61</v>
      </c>
      <c r="F58" s="6">
        <v>40</v>
      </c>
      <c r="G58" s="7" t="s">
        <v>177</v>
      </c>
      <c r="H58" s="8">
        <v>87.102564102564102</v>
      </c>
    </row>
    <row r="59" spans="2:8" s="1" customFormat="1" ht="15.3" customHeight="1" x14ac:dyDescent="0.2">
      <c r="B59" s="4" t="s">
        <v>118</v>
      </c>
      <c r="C59" s="5">
        <v>58</v>
      </c>
      <c r="D59" s="5">
        <v>63</v>
      </c>
      <c r="E59" s="6">
        <v>50</v>
      </c>
      <c r="F59" s="6">
        <v>22</v>
      </c>
      <c r="G59" s="7" t="s">
        <v>178</v>
      </c>
      <c r="H59" s="8">
        <v>230.52380952381</v>
      </c>
    </row>
    <row r="60" spans="2:8" s="1" customFormat="1" ht="15.3" customHeight="1" x14ac:dyDescent="0.2">
      <c r="B60" s="4" t="s">
        <v>120</v>
      </c>
      <c r="C60" s="5">
        <v>74</v>
      </c>
      <c r="D60" s="5">
        <v>93</v>
      </c>
      <c r="E60" s="6">
        <v>30</v>
      </c>
      <c r="F60" s="6">
        <v>20</v>
      </c>
      <c r="G60" s="7" t="s">
        <v>38</v>
      </c>
      <c r="H60" s="8">
        <v>187.36842105263199</v>
      </c>
    </row>
    <row r="61" spans="2:8" s="1" customFormat="1" ht="15.3" customHeight="1" x14ac:dyDescent="0.2">
      <c r="B61" s="4" t="s">
        <v>122</v>
      </c>
      <c r="C61" s="5">
        <v>141</v>
      </c>
      <c r="D61" s="5">
        <v>146</v>
      </c>
      <c r="E61" s="6">
        <v>74</v>
      </c>
      <c r="F61" s="6">
        <v>44</v>
      </c>
      <c r="G61" s="7" t="s">
        <v>174</v>
      </c>
      <c r="H61" s="8">
        <v>148.79545454545499</v>
      </c>
    </row>
    <row r="62" spans="2:8" s="1" customFormat="1" ht="15.3" customHeight="1" x14ac:dyDescent="0.2">
      <c r="B62" s="4" t="s">
        <v>124</v>
      </c>
      <c r="C62" s="5">
        <v>112</v>
      </c>
      <c r="D62" s="5">
        <v>156</v>
      </c>
      <c r="E62" s="6">
        <v>110</v>
      </c>
      <c r="F62" s="6">
        <v>96</v>
      </c>
      <c r="G62" s="7" t="s">
        <v>179</v>
      </c>
      <c r="H62" s="8">
        <v>197.67816091954001</v>
      </c>
    </row>
    <row r="63" spans="2:8" s="1" customFormat="1" ht="15.3" customHeight="1" x14ac:dyDescent="0.2">
      <c r="B63" s="4" t="s">
        <v>126</v>
      </c>
      <c r="C63" s="5">
        <v>30</v>
      </c>
      <c r="D63" s="5">
        <v>38</v>
      </c>
      <c r="E63" s="6">
        <v>25</v>
      </c>
      <c r="F63" s="6">
        <v>13</v>
      </c>
      <c r="G63" s="7" t="s">
        <v>160</v>
      </c>
      <c r="H63" s="8">
        <v>129.416666666667</v>
      </c>
    </row>
    <row r="64" spans="2:8" s="1" customFormat="1" ht="15.3" customHeight="1" x14ac:dyDescent="0.2">
      <c r="B64" s="4" t="s">
        <v>128</v>
      </c>
      <c r="C64" s="5">
        <v>73</v>
      </c>
      <c r="D64" s="5">
        <v>100</v>
      </c>
      <c r="E64" s="6">
        <v>71</v>
      </c>
      <c r="F64" s="6">
        <v>47</v>
      </c>
      <c r="G64" s="7" t="s">
        <v>180</v>
      </c>
      <c r="H64" s="8">
        <v>212.195652173913</v>
      </c>
    </row>
    <row r="65" spans="2:8" s="1" customFormat="1" ht="15.3" customHeight="1" x14ac:dyDescent="0.2">
      <c r="B65" s="4" t="s">
        <v>49</v>
      </c>
      <c r="C65" s="5">
        <v>124</v>
      </c>
      <c r="D65" s="5">
        <v>152</v>
      </c>
      <c r="E65" s="6">
        <v>114</v>
      </c>
      <c r="F65" s="6">
        <v>67</v>
      </c>
      <c r="G65" s="7" t="s">
        <v>181</v>
      </c>
      <c r="H65" s="8">
        <v>108.287878787879</v>
      </c>
    </row>
    <row r="66" spans="2:8" s="1" customFormat="1" ht="15.3" customHeight="1" x14ac:dyDescent="0.2">
      <c r="B66" s="4" t="s">
        <v>131</v>
      </c>
      <c r="C66" s="5">
        <v>108</v>
      </c>
      <c r="D66" s="5">
        <v>225</v>
      </c>
      <c r="E66" s="6">
        <v>211</v>
      </c>
      <c r="F66" s="6">
        <v>132</v>
      </c>
      <c r="G66" s="7" t="s">
        <v>182</v>
      </c>
      <c r="H66" s="8">
        <v>74.077586206896598</v>
      </c>
    </row>
    <row r="67" spans="2:8" s="1" customFormat="1" ht="15.3" customHeight="1" x14ac:dyDescent="0.2">
      <c r="B67" s="4" t="s">
        <v>133</v>
      </c>
      <c r="C67" s="5">
        <v>24</v>
      </c>
      <c r="D67" s="5">
        <v>48</v>
      </c>
      <c r="E67" s="6">
        <v>33</v>
      </c>
      <c r="F67" s="6">
        <v>21</v>
      </c>
      <c r="G67" s="7" t="s">
        <v>183</v>
      </c>
      <c r="H67" s="8">
        <v>184.333333333333</v>
      </c>
    </row>
    <row r="68" spans="2:8" s="1" customFormat="1" ht="15.3" customHeight="1" x14ac:dyDescent="0.2">
      <c r="B68" s="9" t="s">
        <v>135</v>
      </c>
      <c r="C68" s="10">
        <v>3526</v>
      </c>
      <c r="D68" s="10">
        <v>4340</v>
      </c>
      <c r="E68" s="11">
        <v>3098</v>
      </c>
      <c r="F68" s="11">
        <v>1953</v>
      </c>
      <c r="G68" s="2" t="s">
        <v>184</v>
      </c>
      <c r="H68" s="12">
        <v>145.29402347918901</v>
      </c>
    </row>
    <row r="69" spans="2:8" s="1" customFormat="1" ht="22.95" customHeight="1" x14ac:dyDescent="0.2"/>
  </sheetData>
  <mergeCells count="3">
    <mergeCell ref="B2:G2"/>
    <mergeCell ref="C23:H23"/>
    <mergeCell ref="C4:H4"/>
  </mergeCells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69"/>
  <sheetViews>
    <sheetView workbookViewId="0">
      <selection activeCell="C21" sqref="C21"/>
    </sheetView>
  </sheetViews>
  <sheetFormatPr defaultRowHeight="13.2" x14ac:dyDescent="0.25"/>
  <cols>
    <col min="1" max="1" width="1.21875" customWidth="1"/>
    <col min="2" max="2" width="25" customWidth="1"/>
    <col min="3" max="8" width="10.6640625" customWidth="1"/>
    <col min="9" max="9" width="4.6640625" customWidth="1"/>
  </cols>
  <sheetData>
    <row r="1" spans="2:8" s="1" customFormat="1" ht="6.75" customHeight="1" x14ac:dyDescent="0.2"/>
    <row r="2" spans="2:8" s="1" customFormat="1" ht="25.2" customHeight="1" x14ac:dyDescent="0.2">
      <c r="B2" s="36" t="s">
        <v>225</v>
      </c>
      <c r="C2" s="36"/>
      <c r="D2" s="36"/>
      <c r="E2" s="36"/>
      <c r="F2" s="36"/>
      <c r="G2" s="36"/>
    </row>
    <row r="3" spans="2:8" s="1" customFormat="1" ht="14.55" customHeight="1" x14ac:dyDescent="0.2"/>
    <row r="4" spans="2:8" s="1" customFormat="1" ht="18.3" customHeight="1" x14ac:dyDescent="0.2">
      <c r="C4" s="37" t="s">
        <v>16</v>
      </c>
      <c r="D4" s="37"/>
      <c r="E4" s="37"/>
      <c r="F4" s="37"/>
      <c r="G4" s="37"/>
      <c r="H4" s="37"/>
    </row>
    <row r="5" spans="2:8" s="1" customFormat="1" ht="50.25" customHeight="1" x14ac:dyDescent="0.2"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</row>
    <row r="6" spans="2:8" s="1" customFormat="1" ht="15.3" customHeight="1" x14ac:dyDescent="0.2">
      <c r="B6" s="4" t="s">
        <v>23</v>
      </c>
      <c r="C6" s="5">
        <v>14</v>
      </c>
      <c r="D6" s="5">
        <v>40</v>
      </c>
      <c r="E6" s="6">
        <v>36</v>
      </c>
      <c r="F6" s="6">
        <v>27</v>
      </c>
      <c r="G6" s="7" t="s">
        <v>98</v>
      </c>
      <c r="H6" s="8">
        <v>407.3</v>
      </c>
    </row>
    <row r="7" spans="2:8" s="1" customFormat="1" ht="15.3" customHeight="1" x14ac:dyDescent="0.2">
      <c r="B7" s="4" t="s">
        <v>25</v>
      </c>
      <c r="C7" s="5">
        <v>700</v>
      </c>
      <c r="D7" s="5">
        <v>827</v>
      </c>
      <c r="E7" s="6">
        <v>714</v>
      </c>
      <c r="F7" s="6">
        <v>498</v>
      </c>
      <c r="G7" s="7" t="s">
        <v>186</v>
      </c>
      <c r="H7" s="8">
        <v>67.188911704312105</v>
      </c>
    </row>
    <row r="8" spans="2:8" s="1" customFormat="1" ht="15.3" customHeight="1" x14ac:dyDescent="0.2">
      <c r="B8" s="4" t="s">
        <v>27</v>
      </c>
      <c r="C8" s="5">
        <v>636</v>
      </c>
      <c r="D8" s="5">
        <v>516</v>
      </c>
      <c r="E8" s="6">
        <v>422</v>
      </c>
      <c r="F8" s="6">
        <v>332</v>
      </c>
      <c r="G8" s="7" t="s">
        <v>125</v>
      </c>
      <c r="H8" s="8">
        <v>91.589171974522301</v>
      </c>
    </row>
    <row r="9" spans="2:8" s="1" customFormat="1" ht="15.3" customHeight="1" x14ac:dyDescent="0.2">
      <c r="B9" s="4" t="s">
        <v>29</v>
      </c>
      <c r="C9" s="5">
        <v>359</v>
      </c>
      <c r="D9" s="5">
        <v>737</v>
      </c>
      <c r="E9" s="6">
        <v>711</v>
      </c>
      <c r="F9" s="6">
        <v>571</v>
      </c>
      <c r="G9" s="7" t="s">
        <v>78</v>
      </c>
      <c r="H9" s="8">
        <v>75.068345323740999</v>
      </c>
    </row>
    <row r="10" spans="2:8" s="1" customFormat="1" ht="15.3" customHeight="1" x14ac:dyDescent="0.2">
      <c r="B10" s="4" t="s">
        <v>31</v>
      </c>
      <c r="C10" s="5">
        <v>297</v>
      </c>
      <c r="D10" s="5">
        <v>402</v>
      </c>
      <c r="E10" s="6">
        <v>290</v>
      </c>
      <c r="F10" s="6">
        <v>209</v>
      </c>
      <c r="G10" s="7" t="s">
        <v>187</v>
      </c>
      <c r="H10" s="8">
        <v>84.950980392156893</v>
      </c>
    </row>
    <row r="11" spans="2:8" s="1" customFormat="1" ht="15.3" customHeight="1" x14ac:dyDescent="0.2">
      <c r="B11" s="4" t="s">
        <v>33</v>
      </c>
      <c r="C11" s="5">
        <v>216</v>
      </c>
      <c r="D11" s="5">
        <v>334</v>
      </c>
      <c r="E11" s="6">
        <v>273</v>
      </c>
      <c r="F11" s="6">
        <v>179</v>
      </c>
      <c r="G11" s="7" t="s">
        <v>177</v>
      </c>
      <c r="H11" s="8">
        <v>169.693641618497</v>
      </c>
    </row>
    <row r="12" spans="2:8" s="1" customFormat="1" ht="15.3" customHeight="1" x14ac:dyDescent="0.2">
      <c r="B12" s="4" t="s">
        <v>35</v>
      </c>
      <c r="C12" s="5">
        <v>395</v>
      </c>
      <c r="D12" s="5">
        <v>588</v>
      </c>
      <c r="E12" s="6">
        <v>526</v>
      </c>
      <c r="F12" s="6">
        <v>361</v>
      </c>
      <c r="G12" s="7" t="s">
        <v>168</v>
      </c>
      <c r="H12" s="8">
        <v>98.784916201117298</v>
      </c>
    </row>
    <row r="13" spans="2:8" s="1" customFormat="1" ht="15.3" customHeight="1" x14ac:dyDescent="0.2">
      <c r="B13" s="4" t="s">
        <v>37</v>
      </c>
      <c r="C13" s="5">
        <v>575</v>
      </c>
      <c r="D13" s="5">
        <v>665</v>
      </c>
      <c r="E13" s="6">
        <v>602</v>
      </c>
      <c r="F13" s="6">
        <v>469</v>
      </c>
      <c r="G13" s="7" t="s">
        <v>188</v>
      </c>
      <c r="H13" s="8">
        <v>88.521064301552101</v>
      </c>
    </row>
    <row r="14" spans="2:8" s="1" customFormat="1" ht="15.3" customHeight="1" x14ac:dyDescent="0.2">
      <c r="B14" s="4" t="s">
        <v>39</v>
      </c>
      <c r="C14" s="5">
        <v>709</v>
      </c>
      <c r="D14" s="5">
        <v>1076</v>
      </c>
      <c r="E14" s="6">
        <v>934</v>
      </c>
      <c r="F14" s="6">
        <v>600</v>
      </c>
      <c r="G14" s="7" t="s">
        <v>158</v>
      </c>
      <c r="H14" s="8">
        <v>108.087412587413</v>
      </c>
    </row>
    <row r="15" spans="2:8" s="1" customFormat="1" ht="15.3" customHeight="1" x14ac:dyDescent="0.2">
      <c r="B15" s="4" t="s">
        <v>41</v>
      </c>
      <c r="C15" s="5">
        <v>435</v>
      </c>
      <c r="D15" s="5">
        <v>498</v>
      </c>
      <c r="E15" s="6">
        <v>386</v>
      </c>
      <c r="F15" s="6">
        <v>300</v>
      </c>
      <c r="G15" s="7" t="s">
        <v>189</v>
      </c>
      <c r="H15" s="8">
        <v>106.85512367491199</v>
      </c>
    </row>
    <row r="16" spans="2:8" s="1" customFormat="1" ht="15.3" customHeight="1" x14ac:dyDescent="0.2">
      <c r="B16" s="4" t="s">
        <v>43</v>
      </c>
      <c r="C16" s="5">
        <v>403</v>
      </c>
      <c r="D16" s="5">
        <v>455</v>
      </c>
      <c r="E16" s="6">
        <v>376</v>
      </c>
      <c r="F16" s="6">
        <v>288</v>
      </c>
      <c r="G16" s="7" t="s">
        <v>190</v>
      </c>
      <c r="H16" s="8">
        <v>152.18840579710101</v>
      </c>
    </row>
    <row r="17" spans="2:8" s="1" customFormat="1" ht="15.3" customHeight="1" x14ac:dyDescent="0.2">
      <c r="B17" s="4" t="s">
        <v>45</v>
      </c>
      <c r="C17" s="5">
        <v>462</v>
      </c>
      <c r="D17" s="5">
        <v>552</v>
      </c>
      <c r="E17" s="6">
        <v>442</v>
      </c>
      <c r="F17" s="6">
        <v>372</v>
      </c>
      <c r="G17" s="7" t="s">
        <v>167</v>
      </c>
      <c r="H17" s="8">
        <v>109.690544412607</v>
      </c>
    </row>
    <row r="18" spans="2:8" s="1" customFormat="1" ht="15.3" customHeight="1" x14ac:dyDescent="0.2">
      <c r="B18" s="4" t="s">
        <v>47</v>
      </c>
      <c r="C18" s="5">
        <v>322</v>
      </c>
      <c r="D18" s="5">
        <v>497</v>
      </c>
      <c r="E18" s="6">
        <v>445</v>
      </c>
      <c r="F18" s="6">
        <v>346</v>
      </c>
      <c r="G18" s="7" t="s">
        <v>56</v>
      </c>
      <c r="H18" s="8">
        <v>75.399408284023707</v>
      </c>
    </row>
    <row r="19" spans="2:8" s="1" customFormat="1" ht="15.3" customHeight="1" x14ac:dyDescent="0.2">
      <c r="B19" s="4" t="s">
        <v>49</v>
      </c>
      <c r="C19" s="5">
        <v>719</v>
      </c>
      <c r="D19" s="5">
        <v>956</v>
      </c>
      <c r="E19" s="6">
        <v>803</v>
      </c>
      <c r="F19" s="6">
        <v>588</v>
      </c>
      <c r="G19" s="7" t="s">
        <v>76</v>
      </c>
      <c r="H19" s="8">
        <v>88.137254901960802</v>
      </c>
    </row>
    <row r="20" spans="2:8" s="1" customFormat="1" ht="15.3" customHeight="1" x14ac:dyDescent="0.2">
      <c r="B20" s="4" t="s">
        <v>51</v>
      </c>
      <c r="C20" s="5">
        <v>572</v>
      </c>
      <c r="D20" s="5">
        <v>863</v>
      </c>
      <c r="E20" s="6">
        <v>797</v>
      </c>
      <c r="F20" s="6">
        <v>536</v>
      </c>
      <c r="G20" s="7" t="s">
        <v>84</v>
      </c>
      <c r="H20" s="8">
        <v>77.5366795366795</v>
      </c>
    </row>
    <row r="21" spans="2:8" s="1" customFormat="1" ht="15.3" customHeight="1" x14ac:dyDescent="0.2">
      <c r="B21" s="9" t="s">
        <v>53</v>
      </c>
      <c r="C21" s="10">
        <v>6814</v>
      </c>
      <c r="D21" s="10">
        <v>9006</v>
      </c>
      <c r="E21" s="11">
        <v>7757</v>
      </c>
      <c r="F21" s="11">
        <v>5676</v>
      </c>
      <c r="G21" s="2" t="s">
        <v>76</v>
      </c>
      <c r="H21" s="12">
        <v>94.809541284403707</v>
      </c>
    </row>
    <row r="22" spans="2:8" s="1" customFormat="1" ht="14.55" customHeight="1" x14ac:dyDescent="0.2"/>
    <row r="23" spans="2:8" s="1" customFormat="1" ht="18.3" customHeight="1" x14ac:dyDescent="0.2">
      <c r="C23" s="37" t="s">
        <v>16</v>
      </c>
      <c r="D23" s="37"/>
      <c r="E23" s="37"/>
      <c r="F23" s="37"/>
      <c r="G23" s="37"/>
      <c r="H23" s="37"/>
    </row>
    <row r="24" spans="2:8" s="1" customFormat="1" ht="50.25" customHeight="1" x14ac:dyDescent="0.2">
      <c r="C24" s="3" t="s">
        <v>17</v>
      </c>
      <c r="D24" s="3" t="s">
        <v>18</v>
      </c>
      <c r="E24" s="3" t="s">
        <v>19</v>
      </c>
      <c r="F24" s="3" t="s">
        <v>20</v>
      </c>
      <c r="G24" s="3" t="s">
        <v>21</v>
      </c>
      <c r="H24" s="3" t="s">
        <v>22</v>
      </c>
    </row>
    <row r="25" spans="2:8" s="1" customFormat="1" ht="15.3" customHeight="1" x14ac:dyDescent="0.2">
      <c r="B25" s="4" t="s">
        <v>55</v>
      </c>
      <c r="C25" s="5">
        <v>146</v>
      </c>
      <c r="D25" s="5">
        <v>194</v>
      </c>
      <c r="E25" s="6">
        <v>163</v>
      </c>
      <c r="F25" s="6">
        <v>139</v>
      </c>
      <c r="G25" s="7" t="s">
        <v>191</v>
      </c>
      <c r="H25" s="8">
        <v>131.90839694656501</v>
      </c>
    </row>
    <row r="26" spans="2:8" s="1" customFormat="1" ht="15.3" customHeight="1" x14ac:dyDescent="0.2">
      <c r="B26" s="4" t="s">
        <v>57</v>
      </c>
      <c r="C26" s="5">
        <v>125</v>
      </c>
      <c r="D26" s="5">
        <v>96</v>
      </c>
      <c r="E26" s="6">
        <v>75</v>
      </c>
      <c r="F26" s="6">
        <v>65</v>
      </c>
      <c r="G26" s="7" t="s">
        <v>192</v>
      </c>
      <c r="H26" s="8">
        <v>122.365079365079</v>
      </c>
    </row>
    <row r="27" spans="2:8" s="1" customFormat="1" ht="15.3" customHeight="1" x14ac:dyDescent="0.2">
      <c r="B27" s="4" t="s">
        <v>59</v>
      </c>
      <c r="C27" s="5">
        <v>22</v>
      </c>
      <c r="D27" s="5">
        <v>43</v>
      </c>
      <c r="E27" s="6">
        <v>41</v>
      </c>
      <c r="F27" s="6">
        <v>35</v>
      </c>
      <c r="G27" s="7" t="s">
        <v>193</v>
      </c>
      <c r="H27" s="8">
        <v>37.580645161290299</v>
      </c>
    </row>
    <row r="28" spans="2:8" s="1" customFormat="1" ht="15.3" customHeight="1" x14ac:dyDescent="0.2">
      <c r="B28" s="4" t="s">
        <v>61</v>
      </c>
      <c r="C28" s="5">
        <v>134</v>
      </c>
      <c r="D28" s="5">
        <v>109</v>
      </c>
      <c r="E28" s="6">
        <v>90</v>
      </c>
      <c r="F28" s="6">
        <v>74</v>
      </c>
      <c r="G28" s="7" t="s">
        <v>194</v>
      </c>
      <c r="H28" s="8">
        <v>81.985507246376798</v>
      </c>
    </row>
    <row r="29" spans="2:8" s="1" customFormat="1" ht="15.3" customHeight="1" x14ac:dyDescent="0.2">
      <c r="B29" s="4" t="s">
        <v>63</v>
      </c>
      <c r="C29" s="5">
        <v>133</v>
      </c>
      <c r="D29" s="5">
        <v>219</v>
      </c>
      <c r="E29" s="6">
        <v>203</v>
      </c>
      <c r="F29" s="6">
        <v>152</v>
      </c>
      <c r="G29" s="7" t="s">
        <v>195</v>
      </c>
      <c r="H29" s="8">
        <v>101.793333333333</v>
      </c>
    </row>
    <row r="30" spans="2:8" s="1" customFormat="1" ht="15.3" customHeight="1" x14ac:dyDescent="0.2">
      <c r="B30" s="4" t="s">
        <v>65</v>
      </c>
      <c r="C30" s="5">
        <v>142</v>
      </c>
      <c r="D30" s="5">
        <v>199</v>
      </c>
      <c r="E30" s="6">
        <v>183</v>
      </c>
      <c r="F30" s="6">
        <v>137</v>
      </c>
      <c r="G30" s="7" t="s">
        <v>195</v>
      </c>
      <c r="H30" s="8">
        <v>89.4769230769231</v>
      </c>
    </row>
    <row r="31" spans="2:8" s="1" customFormat="1" ht="15.3" customHeight="1" x14ac:dyDescent="0.2">
      <c r="B31" s="4" t="s">
        <v>67</v>
      </c>
      <c r="C31" s="5">
        <v>36</v>
      </c>
      <c r="D31" s="5">
        <v>73</v>
      </c>
      <c r="E31" s="6">
        <v>66</v>
      </c>
      <c r="F31" s="6">
        <v>39</v>
      </c>
      <c r="G31" s="7" t="s">
        <v>196</v>
      </c>
      <c r="H31" s="8">
        <v>133.23684210526301</v>
      </c>
    </row>
    <row r="32" spans="2:8" s="1" customFormat="1" ht="15.3" customHeight="1" x14ac:dyDescent="0.2">
      <c r="B32" s="4" t="s">
        <v>69</v>
      </c>
      <c r="C32" s="5">
        <v>122</v>
      </c>
      <c r="D32" s="5">
        <v>210</v>
      </c>
      <c r="E32" s="6">
        <v>204</v>
      </c>
      <c r="F32" s="6">
        <v>168</v>
      </c>
      <c r="G32" s="7" t="s">
        <v>197</v>
      </c>
      <c r="H32" s="8">
        <v>71.676646706586794</v>
      </c>
    </row>
    <row r="33" spans="2:8" s="1" customFormat="1" ht="15.3" customHeight="1" x14ac:dyDescent="0.2">
      <c r="B33" s="4" t="s">
        <v>71</v>
      </c>
      <c r="C33" s="5">
        <v>168</v>
      </c>
      <c r="D33" s="5">
        <v>194</v>
      </c>
      <c r="E33" s="6">
        <v>158</v>
      </c>
      <c r="F33" s="6">
        <v>109</v>
      </c>
      <c r="G33" s="7" t="s">
        <v>198</v>
      </c>
      <c r="H33" s="8">
        <v>191.93457943925199</v>
      </c>
    </row>
    <row r="34" spans="2:8" s="1" customFormat="1" ht="15.3" customHeight="1" x14ac:dyDescent="0.2">
      <c r="B34" s="4" t="s">
        <v>73</v>
      </c>
      <c r="C34" s="5">
        <v>61</v>
      </c>
      <c r="D34" s="5">
        <v>103</v>
      </c>
      <c r="E34" s="6">
        <v>94</v>
      </c>
      <c r="F34" s="6">
        <v>78</v>
      </c>
      <c r="G34" s="7" t="s">
        <v>199</v>
      </c>
      <c r="H34" s="8">
        <v>123.621621621622</v>
      </c>
    </row>
    <row r="35" spans="2:8" s="1" customFormat="1" ht="15.3" customHeight="1" x14ac:dyDescent="0.2">
      <c r="B35" s="4" t="s">
        <v>75</v>
      </c>
      <c r="C35" s="5">
        <v>116</v>
      </c>
      <c r="D35" s="5">
        <v>111</v>
      </c>
      <c r="E35" s="6">
        <v>105</v>
      </c>
      <c r="F35" s="6">
        <v>76</v>
      </c>
      <c r="G35" s="7" t="s">
        <v>145</v>
      </c>
      <c r="H35" s="8">
        <v>102.547945205479</v>
      </c>
    </row>
    <row r="36" spans="2:8" s="1" customFormat="1" ht="15.3" customHeight="1" x14ac:dyDescent="0.2">
      <c r="B36" s="4" t="s">
        <v>77</v>
      </c>
      <c r="C36" s="5">
        <v>97</v>
      </c>
      <c r="D36" s="5">
        <v>112</v>
      </c>
      <c r="E36" s="6">
        <v>95</v>
      </c>
      <c r="F36" s="6">
        <v>77</v>
      </c>
      <c r="G36" s="7" t="s">
        <v>200</v>
      </c>
      <c r="H36" s="8">
        <v>80.337837837837796</v>
      </c>
    </row>
    <row r="37" spans="2:8" s="1" customFormat="1" ht="15.3" customHeight="1" x14ac:dyDescent="0.2">
      <c r="B37" s="4" t="s">
        <v>79</v>
      </c>
      <c r="C37" s="5">
        <v>278</v>
      </c>
      <c r="D37" s="5">
        <v>194</v>
      </c>
      <c r="E37" s="6">
        <v>156</v>
      </c>
      <c r="F37" s="6">
        <v>129</v>
      </c>
      <c r="G37" s="7" t="s">
        <v>201</v>
      </c>
      <c r="H37" s="8">
        <v>85.3984375</v>
      </c>
    </row>
    <row r="38" spans="2:8" s="1" customFormat="1" ht="15.3" customHeight="1" x14ac:dyDescent="0.2">
      <c r="B38" s="4" t="s">
        <v>81</v>
      </c>
      <c r="C38" s="5">
        <v>86</v>
      </c>
      <c r="D38" s="5">
        <v>67</v>
      </c>
      <c r="E38" s="6">
        <v>55</v>
      </c>
      <c r="F38" s="6">
        <v>40</v>
      </c>
      <c r="G38" s="7" t="s">
        <v>202</v>
      </c>
      <c r="H38" s="8">
        <v>110.18421052631599</v>
      </c>
    </row>
    <row r="39" spans="2:8" s="1" customFormat="1" ht="15.3" customHeight="1" x14ac:dyDescent="0.2">
      <c r="B39" s="4" t="s">
        <v>83</v>
      </c>
      <c r="C39" s="5">
        <v>419</v>
      </c>
      <c r="D39" s="5">
        <v>655</v>
      </c>
      <c r="E39" s="6">
        <v>551</v>
      </c>
      <c r="F39" s="6">
        <v>378</v>
      </c>
      <c r="G39" s="7" t="s">
        <v>168</v>
      </c>
      <c r="H39" s="8">
        <v>111.89136490250699</v>
      </c>
    </row>
    <row r="40" spans="2:8" s="1" customFormat="1" ht="15.3" customHeight="1" x14ac:dyDescent="0.2">
      <c r="B40" s="4" t="s">
        <v>85</v>
      </c>
      <c r="C40" s="5">
        <v>109</v>
      </c>
      <c r="D40" s="5">
        <v>132</v>
      </c>
      <c r="E40" s="6">
        <v>116</v>
      </c>
      <c r="F40" s="6">
        <v>79</v>
      </c>
      <c r="G40" s="7" t="s">
        <v>129</v>
      </c>
      <c r="H40" s="8">
        <v>94.961538461538495</v>
      </c>
    </row>
    <row r="41" spans="2:8" s="1" customFormat="1" ht="15.3" customHeight="1" x14ac:dyDescent="0.2">
      <c r="B41" s="4" t="s">
        <v>87</v>
      </c>
      <c r="C41" s="5">
        <v>199</v>
      </c>
      <c r="D41" s="5">
        <v>279</v>
      </c>
      <c r="E41" s="6">
        <v>249</v>
      </c>
      <c r="F41" s="6">
        <v>195</v>
      </c>
      <c r="G41" s="7" t="s">
        <v>203</v>
      </c>
      <c r="H41" s="8">
        <v>56.221649484536101</v>
      </c>
    </row>
    <row r="42" spans="2:8" s="1" customFormat="1" ht="15.3" customHeight="1" x14ac:dyDescent="0.2">
      <c r="B42" s="4" t="s">
        <v>89</v>
      </c>
      <c r="C42" s="5">
        <v>103</v>
      </c>
      <c r="D42" s="5">
        <v>119</v>
      </c>
      <c r="E42" s="6">
        <v>93</v>
      </c>
      <c r="F42" s="6">
        <v>72</v>
      </c>
      <c r="G42" s="7" t="s">
        <v>140</v>
      </c>
      <c r="H42" s="8">
        <v>99.328571428571394</v>
      </c>
    </row>
    <row r="43" spans="2:8" s="1" customFormat="1" ht="15.3" customHeight="1" x14ac:dyDescent="0.2">
      <c r="B43" s="4" t="s">
        <v>91</v>
      </c>
      <c r="C43" s="5">
        <v>138</v>
      </c>
      <c r="D43" s="5">
        <v>130</v>
      </c>
      <c r="E43" s="6">
        <v>117</v>
      </c>
      <c r="F43" s="6">
        <v>72</v>
      </c>
      <c r="G43" s="7" t="s">
        <v>162</v>
      </c>
      <c r="H43" s="8">
        <v>76.724637681159393</v>
      </c>
    </row>
    <row r="44" spans="2:8" s="1" customFormat="1" ht="15.3" customHeight="1" x14ac:dyDescent="0.2">
      <c r="B44" s="4" t="s">
        <v>93</v>
      </c>
      <c r="C44" s="5">
        <v>189</v>
      </c>
      <c r="D44" s="5">
        <v>170</v>
      </c>
      <c r="E44" s="6">
        <v>126</v>
      </c>
      <c r="F44" s="6">
        <v>89</v>
      </c>
      <c r="G44" s="7" t="s">
        <v>204</v>
      </c>
      <c r="H44" s="8">
        <v>153.78749999999999</v>
      </c>
    </row>
    <row r="45" spans="2:8" s="1" customFormat="1" ht="15.3" customHeight="1" x14ac:dyDescent="0.2">
      <c r="B45" s="4" t="s">
        <v>95</v>
      </c>
      <c r="C45" s="5">
        <v>255</v>
      </c>
      <c r="D45" s="5">
        <v>350</v>
      </c>
      <c r="E45" s="6">
        <v>319</v>
      </c>
      <c r="F45" s="6">
        <v>184</v>
      </c>
      <c r="G45" s="7" t="s">
        <v>205</v>
      </c>
      <c r="H45" s="8">
        <v>94.375</v>
      </c>
    </row>
    <row r="46" spans="2:8" s="1" customFormat="1" ht="15.3" customHeight="1" x14ac:dyDescent="0.2">
      <c r="B46" s="4" t="s">
        <v>97</v>
      </c>
      <c r="C46" s="5">
        <v>54</v>
      </c>
      <c r="D46" s="5">
        <v>121</v>
      </c>
      <c r="E46" s="6">
        <v>118</v>
      </c>
      <c r="F46" s="6">
        <v>96</v>
      </c>
      <c r="G46" s="7" t="s">
        <v>206</v>
      </c>
      <c r="H46" s="8">
        <v>72.430107526881699</v>
      </c>
    </row>
    <row r="47" spans="2:8" s="1" customFormat="1" ht="15.3" customHeight="1" x14ac:dyDescent="0.2">
      <c r="B47" s="4" t="s">
        <v>99</v>
      </c>
      <c r="C47" s="5">
        <v>61</v>
      </c>
      <c r="D47" s="5">
        <v>114</v>
      </c>
      <c r="E47" s="6">
        <v>112</v>
      </c>
      <c r="F47" s="6">
        <v>92</v>
      </c>
      <c r="G47" s="7" t="s">
        <v>207</v>
      </c>
      <c r="H47" s="8">
        <v>77.704545454545496</v>
      </c>
    </row>
    <row r="48" spans="2:8" s="1" customFormat="1" ht="15.3" customHeight="1" x14ac:dyDescent="0.2">
      <c r="B48" s="4" t="s">
        <v>100</v>
      </c>
      <c r="C48" s="5">
        <v>510</v>
      </c>
      <c r="D48" s="5">
        <v>735</v>
      </c>
      <c r="E48" s="6">
        <v>561</v>
      </c>
      <c r="F48" s="6">
        <v>384</v>
      </c>
      <c r="G48" s="7" t="s">
        <v>208</v>
      </c>
      <c r="H48" s="8">
        <v>124.654155495979</v>
      </c>
    </row>
    <row r="49" spans="2:8" s="1" customFormat="1" ht="15.3" customHeight="1" x14ac:dyDescent="0.2">
      <c r="B49" s="4" t="s">
        <v>102</v>
      </c>
      <c r="C49" s="5">
        <v>261</v>
      </c>
      <c r="D49" s="5">
        <v>366</v>
      </c>
      <c r="E49" s="6">
        <v>320</v>
      </c>
      <c r="F49" s="6">
        <v>208</v>
      </c>
      <c r="G49" s="7" t="s">
        <v>70</v>
      </c>
      <c r="H49" s="8">
        <v>97.004830917874401</v>
      </c>
    </row>
    <row r="50" spans="2:8" s="1" customFormat="1" ht="15.3" customHeight="1" x14ac:dyDescent="0.2">
      <c r="B50" s="4" t="s">
        <v>104</v>
      </c>
      <c r="C50" s="5">
        <v>124</v>
      </c>
      <c r="D50" s="5">
        <v>116</v>
      </c>
      <c r="E50" s="6">
        <v>93</v>
      </c>
      <c r="F50" s="6">
        <v>72</v>
      </c>
      <c r="G50" s="7" t="s">
        <v>140</v>
      </c>
      <c r="H50" s="8">
        <v>68.34375</v>
      </c>
    </row>
    <row r="51" spans="2:8" s="1" customFormat="1" ht="15.3" customHeight="1" x14ac:dyDescent="0.2">
      <c r="B51" s="4" t="s">
        <v>106</v>
      </c>
      <c r="C51" s="5">
        <v>33</v>
      </c>
      <c r="D51" s="5">
        <v>110</v>
      </c>
      <c r="E51" s="6">
        <v>105</v>
      </c>
      <c r="F51" s="6">
        <v>77</v>
      </c>
      <c r="G51" s="7" t="s">
        <v>50</v>
      </c>
      <c r="H51" s="8">
        <v>92.520547945205493</v>
      </c>
    </row>
    <row r="52" spans="2:8" s="1" customFormat="1" ht="15.3" customHeight="1" x14ac:dyDescent="0.2">
      <c r="B52" s="4" t="s">
        <v>108</v>
      </c>
      <c r="C52" s="5">
        <v>317</v>
      </c>
      <c r="D52" s="5">
        <v>355</v>
      </c>
      <c r="E52" s="6">
        <v>314</v>
      </c>
      <c r="F52" s="6">
        <v>256</v>
      </c>
      <c r="G52" s="7" t="s">
        <v>209</v>
      </c>
      <c r="H52" s="8">
        <v>83.891129032258107</v>
      </c>
    </row>
    <row r="53" spans="2:8" s="1" customFormat="1" ht="15.3" customHeight="1" x14ac:dyDescent="0.2">
      <c r="B53" s="4" t="s">
        <v>110</v>
      </c>
      <c r="C53" s="5">
        <v>205</v>
      </c>
      <c r="D53" s="5">
        <v>231</v>
      </c>
      <c r="E53" s="6">
        <v>208</v>
      </c>
      <c r="F53" s="6">
        <v>144</v>
      </c>
      <c r="G53" s="7" t="s">
        <v>210</v>
      </c>
      <c r="H53" s="8">
        <v>62.792857142857102</v>
      </c>
    </row>
    <row r="54" spans="2:8" s="1" customFormat="1" ht="15.3" customHeight="1" x14ac:dyDescent="0.2">
      <c r="B54" s="4" t="s">
        <v>111</v>
      </c>
      <c r="C54" s="5">
        <v>46</v>
      </c>
      <c r="D54" s="5">
        <v>107</v>
      </c>
      <c r="E54" s="6">
        <v>104</v>
      </c>
      <c r="F54" s="6">
        <v>69</v>
      </c>
      <c r="G54" s="7" t="s">
        <v>211</v>
      </c>
      <c r="H54" s="8">
        <v>96.265625</v>
      </c>
    </row>
    <row r="55" spans="2:8" s="1" customFormat="1" ht="15.3" customHeight="1" x14ac:dyDescent="0.2">
      <c r="B55" s="4" t="s">
        <v>112</v>
      </c>
      <c r="C55" s="5">
        <v>89</v>
      </c>
      <c r="D55" s="5">
        <v>180</v>
      </c>
      <c r="E55" s="6">
        <v>171</v>
      </c>
      <c r="F55" s="6">
        <v>137</v>
      </c>
      <c r="G55" s="7" t="s">
        <v>212</v>
      </c>
      <c r="H55" s="8">
        <v>70.4402985074627</v>
      </c>
    </row>
    <row r="56" spans="2:8" s="1" customFormat="1" ht="15.3" customHeight="1" x14ac:dyDescent="0.2">
      <c r="B56" s="4" t="s">
        <v>113</v>
      </c>
      <c r="C56" s="5">
        <v>288</v>
      </c>
      <c r="D56" s="5">
        <v>352</v>
      </c>
      <c r="E56" s="6">
        <v>295</v>
      </c>
      <c r="F56" s="6">
        <v>198</v>
      </c>
      <c r="G56" s="7" t="s">
        <v>213</v>
      </c>
      <c r="H56" s="8">
        <v>54.246153846153902</v>
      </c>
    </row>
    <row r="57" spans="2:8" s="1" customFormat="1" ht="15.3" customHeight="1" x14ac:dyDescent="0.2">
      <c r="B57" s="4" t="s">
        <v>115</v>
      </c>
      <c r="C57" s="5">
        <v>155</v>
      </c>
      <c r="D57" s="5">
        <v>154</v>
      </c>
      <c r="E57" s="6">
        <v>137</v>
      </c>
      <c r="F57" s="6">
        <v>77</v>
      </c>
      <c r="G57" s="7" t="s">
        <v>214</v>
      </c>
      <c r="H57" s="8">
        <v>104.216216216216</v>
      </c>
    </row>
    <row r="58" spans="2:8" s="1" customFormat="1" ht="15.3" customHeight="1" x14ac:dyDescent="0.2">
      <c r="B58" s="4" t="s">
        <v>117</v>
      </c>
      <c r="C58" s="5">
        <v>129</v>
      </c>
      <c r="D58" s="5">
        <v>182</v>
      </c>
      <c r="E58" s="6">
        <v>156</v>
      </c>
      <c r="F58" s="6">
        <v>124</v>
      </c>
      <c r="G58" s="7" t="s">
        <v>215</v>
      </c>
      <c r="H58" s="8">
        <v>57.672131147541002</v>
      </c>
    </row>
    <row r="59" spans="2:8" s="1" customFormat="1" ht="15.3" customHeight="1" x14ac:dyDescent="0.2">
      <c r="B59" s="4" t="s">
        <v>118</v>
      </c>
      <c r="C59" s="5">
        <v>94</v>
      </c>
      <c r="D59" s="5">
        <v>90</v>
      </c>
      <c r="E59" s="6">
        <v>76</v>
      </c>
      <c r="F59" s="6">
        <v>54</v>
      </c>
      <c r="G59" s="7" t="s">
        <v>216</v>
      </c>
      <c r="H59" s="8">
        <v>146.288461538462</v>
      </c>
    </row>
    <row r="60" spans="2:8" s="1" customFormat="1" ht="15.3" customHeight="1" x14ac:dyDescent="0.2">
      <c r="B60" s="4" t="s">
        <v>120</v>
      </c>
      <c r="C60" s="5">
        <v>79</v>
      </c>
      <c r="D60" s="5">
        <v>131</v>
      </c>
      <c r="E60" s="6">
        <v>94</v>
      </c>
      <c r="F60" s="6">
        <v>76</v>
      </c>
      <c r="G60" s="7" t="s">
        <v>217</v>
      </c>
      <c r="H60" s="8">
        <v>74.0138888888889</v>
      </c>
    </row>
    <row r="61" spans="2:8" s="1" customFormat="1" ht="15.3" customHeight="1" x14ac:dyDescent="0.2">
      <c r="B61" s="4" t="s">
        <v>122</v>
      </c>
      <c r="C61" s="5">
        <v>165</v>
      </c>
      <c r="D61" s="5">
        <v>198</v>
      </c>
      <c r="E61" s="6">
        <v>167</v>
      </c>
      <c r="F61" s="6">
        <v>134</v>
      </c>
      <c r="G61" s="7" t="s">
        <v>218</v>
      </c>
      <c r="H61" s="8">
        <v>96.244274809160302</v>
      </c>
    </row>
    <row r="62" spans="2:8" s="1" customFormat="1" ht="15.3" customHeight="1" x14ac:dyDescent="0.2">
      <c r="B62" s="4" t="s">
        <v>124</v>
      </c>
      <c r="C62" s="5">
        <v>236</v>
      </c>
      <c r="D62" s="5">
        <v>339</v>
      </c>
      <c r="E62" s="6">
        <v>276</v>
      </c>
      <c r="F62" s="6">
        <v>237</v>
      </c>
      <c r="G62" s="7" t="s">
        <v>219</v>
      </c>
      <c r="H62" s="8">
        <v>119.298165137615</v>
      </c>
    </row>
    <row r="63" spans="2:8" s="1" customFormat="1" ht="15.3" customHeight="1" x14ac:dyDescent="0.2">
      <c r="B63" s="4" t="s">
        <v>126</v>
      </c>
      <c r="C63" s="5">
        <v>48</v>
      </c>
      <c r="D63" s="5">
        <v>73</v>
      </c>
      <c r="E63" s="6">
        <v>59</v>
      </c>
      <c r="F63" s="6">
        <v>45</v>
      </c>
      <c r="G63" s="7" t="s">
        <v>220</v>
      </c>
      <c r="H63" s="8">
        <v>75.046511627906995</v>
      </c>
    </row>
    <row r="64" spans="2:8" s="1" customFormat="1" ht="15.3" customHeight="1" x14ac:dyDescent="0.2">
      <c r="B64" s="4" t="s">
        <v>128</v>
      </c>
      <c r="C64" s="5">
        <v>140</v>
      </c>
      <c r="D64" s="5">
        <v>221</v>
      </c>
      <c r="E64" s="6">
        <v>183</v>
      </c>
      <c r="F64" s="6">
        <v>136</v>
      </c>
      <c r="G64" s="7" t="s">
        <v>221</v>
      </c>
      <c r="H64" s="8">
        <v>123.20610687022899</v>
      </c>
    </row>
    <row r="65" spans="2:8" s="1" customFormat="1" ht="15.3" customHeight="1" x14ac:dyDescent="0.2">
      <c r="B65" s="4" t="s">
        <v>49</v>
      </c>
      <c r="C65" s="5">
        <v>386</v>
      </c>
      <c r="D65" s="5">
        <v>432</v>
      </c>
      <c r="E65" s="6">
        <v>359</v>
      </c>
      <c r="F65" s="6">
        <v>243</v>
      </c>
      <c r="G65" s="7" t="s">
        <v>222</v>
      </c>
      <c r="H65" s="8">
        <v>92.944680851063794</v>
      </c>
    </row>
    <row r="66" spans="2:8" s="1" customFormat="1" ht="15.3" customHeight="1" x14ac:dyDescent="0.2">
      <c r="B66" s="4" t="s">
        <v>131</v>
      </c>
      <c r="C66" s="5">
        <v>236</v>
      </c>
      <c r="D66" s="5">
        <v>475</v>
      </c>
      <c r="E66" s="6">
        <v>442</v>
      </c>
      <c r="F66" s="6">
        <v>320</v>
      </c>
      <c r="G66" s="7" t="s">
        <v>145</v>
      </c>
      <c r="H66" s="8">
        <v>67.301282051282101</v>
      </c>
    </row>
    <row r="67" spans="2:8" s="1" customFormat="1" ht="15.3" customHeight="1" x14ac:dyDescent="0.2">
      <c r="B67" s="4" t="s">
        <v>133</v>
      </c>
      <c r="C67" s="5">
        <v>57</v>
      </c>
      <c r="D67" s="5">
        <v>111</v>
      </c>
      <c r="E67" s="6">
        <v>98</v>
      </c>
      <c r="F67" s="6">
        <v>69</v>
      </c>
      <c r="G67" s="7" t="s">
        <v>223</v>
      </c>
      <c r="H67" s="8">
        <v>81</v>
      </c>
    </row>
    <row r="68" spans="2:8" s="1" customFormat="1" ht="15.3" customHeight="1" x14ac:dyDescent="0.2">
      <c r="B68" s="9" t="s">
        <v>135</v>
      </c>
      <c r="C68" s="10">
        <v>6791</v>
      </c>
      <c r="D68" s="10">
        <v>8952</v>
      </c>
      <c r="E68" s="11">
        <v>7707</v>
      </c>
      <c r="F68" s="11">
        <v>5635</v>
      </c>
      <c r="G68" s="2" t="s">
        <v>224</v>
      </c>
      <c r="H68" s="12">
        <v>94.683900643974198</v>
      </c>
    </row>
    <row r="69" spans="2:8" s="1" customFormat="1" ht="22.95" customHeight="1" x14ac:dyDescent="0.2"/>
  </sheetData>
  <mergeCells count="3">
    <mergeCell ref="B2:G2"/>
    <mergeCell ref="C23:H23"/>
    <mergeCell ref="C4:H4"/>
  </mergeCells>
  <pageMargins left="0.7" right="0.7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69"/>
  <sheetViews>
    <sheetView workbookViewId="0">
      <selection activeCell="B2" sqref="B2:F2"/>
    </sheetView>
  </sheetViews>
  <sheetFormatPr defaultRowHeight="13.2" x14ac:dyDescent="0.25"/>
  <cols>
    <col min="1" max="1" width="0.88671875" customWidth="1"/>
    <col min="2" max="2" width="25.44140625" customWidth="1"/>
    <col min="3" max="8" width="10.6640625" customWidth="1"/>
  </cols>
  <sheetData>
    <row r="1" spans="2:8" s="1" customFormat="1" ht="6.75" customHeight="1" x14ac:dyDescent="0.2"/>
    <row r="2" spans="2:8" s="1" customFormat="1" ht="25.2" customHeight="1" x14ac:dyDescent="0.2">
      <c r="B2" s="36" t="s">
        <v>298</v>
      </c>
      <c r="C2" s="36"/>
      <c r="D2" s="36"/>
      <c r="E2" s="36"/>
      <c r="F2" s="36"/>
    </row>
    <row r="3" spans="2:8" s="1" customFormat="1" ht="14.55" customHeight="1" x14ac:dyDescent="0.2"/>
    <row r="4" spans="2:8" s="1" customFormat="1" ht="18.3" customHeight="1" x14ac:dyDescent="0.2">
      <c r="C4" s="37" t="s">
        <v>16</v>
      </c>
      <c r="D4" s="37"/>
      <c r="E4" s="37"/>
      <c r="F4" s="37"/>
      <c r="G4" s="37"/>
      <c r="H4" s="37"/>
    </row>
    <row r="5" spans="2:8" s="1" customFormat="1" ht="42.6" customHeight="1" x14ac:dyDescent="0.2">
      <c r="C5" s="3" t="s">
        <v>226</v>
      </c>
      <c r="D5" s="3" t="s">
        <v>227</v>
      </c>
      <c r="E5" s="3" t="s">
        <v>228</v>
      </c>
      <c r="F5" s="3" t="s">
        <v>229</v>
      </c>
      <c r="G5" s="3" t="s">
        <v>230</v>
      </c>
      <c r="H5" s="3" t="s">
        <v>231</v>
      </c>
    </row>
    <row r="6" spans="2:8" s="1" customFormat="1" ht="15.3" customHeight="1" x14ac:dyDescent="0.2">
      <c r="B6" s="4" t="s">
        <v>23</v>
      </c>
      <c r="C6" s="5">
        <v>3</v>
      </c>
      <c r="D6" s="6">
        <v>0</v>
      </c>
      <c r="E6" s="7" t="s">
        <v>152</v>
      </c>
      <c r="F6" s="13">
        <v>3</v>
      </c>
      <c r="G6" s="7" t="s">
        <v>232</v>
      </c>
      <c r="H6" s="8"/>
    </row>
    <row r="7" spans="2:8" s="1" customFormat="1" ht="15.3" customHeight="1" x14ac:dyDescent="0.2">
      <c r="B7" s="4" t="s">
        <v>25</v>
      </c>
      <c r="C7" s="5">
        <v>4669</v>
      </c>
      <c r="D7" s="6">
        <v>3603</v>
      </c>
      <c r="E7" s="7" t="s">
        <v>233</v>
      </c>
      <c r="F7" s="13">
        <v>1066</v>
      </c>
      <c r="G7" s="7" t="s">
        <v>234</v>
      </c>
      <c r="H7" s="8">
        <v>92.220240963855403</v>
      </c>
    </row>
    <row r="8" spans="2:8" s="1" customFormat="1" ht="15.3" customHeight="1" x14ac:dyDescent="0.2">
      <c r="B8" s="4" t="s">
        <v>27</v>
      </c>
      <c r="C8" s="5">
        <v>3877</v>
      </c>
      <c r="D8" s="6">
        <v>3113</v>
      </c>
      <c r="E8" s="7" t="s">
        <v>78</v>
      </c>
      <c r="F8" s="13">
        <v>764</v>
      </c>
      <c r="G8" s="7" t="s">
        <v>235</v>
      </c>
      <c r="H8" s="8">
        <v>146.512327981651</v>
      </c>
    </row>
    <row r="9" spans="2:8" s="1" customFormat="1" ht="15.3" customHeight="1" x14ac:dyDescent="0.2">
      <c r="B9" s="4" t="s">
        <v>29</v>
      </c>
      <c r="C9" s="5">
        <v>4719</v>
      </c>
      <c r="D9" s="6">
        <v>3824</v>
      </c>
      <c r="E9" s="7" t="s">
        <v>236</v>
      </c>
      <c r="F9" s="13">
        <v>895</v>
      </c>
      <c r="G9" s="7" t="s">
        <v>237</v>
      </c>
      <c r="H9" s="8">
        <v>121.56672359112</v>
      </c>
    </row>
    <row r="10" spans="2:8" s="1" customFormat="1" ht="15.3" customHeight="1" x14ac:dyDescent="0.2">
      <c r="B10" s="4" t="s">
        <v>31</v>
      </c>
      <c r="C10" s="5">
        <v>4252</v>
      </c>
      <c r="D10" s="6">
        <v>2816</v>
      </c>
      <c r="E10" s="7" t="s">
        <v>180</v>
      </c>
      <c r="F10" s="13">
        <v>1436</v>
      </c>
      <c r="G10" s="7" t="s">
        <v>238</v>
      </c>
      <c r="H10" s="8">
        <v>141.0466719703</v>
      </c>
    </row>
    <row r="11" spans="2:8" s="1" customFormat="1" ht="15.3" customHeight="1" x14ac:dyDescent="0.2">
      <c r="B11" s="4" t="s">
        <v>33</v>
      </c>
      <c r="C11" s="5">
        <v>2556</v>
      </c>
      <c r="D11" s="6">
        <v>1753</v>
      </c>
      <c r="E11" s="7" t="s">
        <v>168</v>
      </c>
      <c r="F11" s="13">
        <v>803</v>
      </c>
      <c r="G11" s="7" t="s">
        <v>239</v>
      </c>
      <c r="H11" s="8">
        <v>149.24169321802501</v>
      </c>
    </row>
    <row r="12" spans="2:8" s="1" customFormat="1" ht="15.3" customHeight="1" x14ac:dyDescent="0.2">
      <c r="B12" s="4" t="s">
        <v>35</v>
      </c>
      <c r="C12" s="5">
        <v>3603</v>
      </c>
      <c r="D12" s="6">
        <v>2967</v>
      </c>
      <c r="E12" s="7" t="s">
        <v>240</v>
      </c>
      <c r="F12" s="13">
        <v>636</v>
      </c>
      <c r="G12" s="7" t="s">
        <v>241</v>
      </c>
      <c r="H12" s="8">
        <v>100.99412855377</v>
      </c>
    </row>
    <row r="13" spans="2:8" s="1" customFormat="1" ht="15.3" customHeight="1" x14ac:dyDescent="0.2">
      <c r="B13" s="4" t="s">
        <v>37</v>
      </c>
      <c r="C13" s="5">
        <v>3730</v>
      </c>
      <c r="D13" s="6">
        <v>2845</v>
      </c>
      <c r="E13" s="7" t="s">
        <v>220</v>
      </c>
      <c r="F13" s="13">
        <v>885</v>
      </c>
      <c r="G13" s="7" t="s">
        <v>242</v>
      </c>
      <c r="H13" s="8">
        <v>123.513103883802</v>
      </c>
    </row>
    <row r="14" spans="2:8" s="1" customFormat="1" ht="15.3" customHeight="1" x14ac:dyDescent="0.2">
      <c r="B14" s="4" t="s">
        <v>39</v>
      </c>
      <c r="C14" s="5">
        <v>5311</v>
      </c>
      <c r="D14" s="6">
        <v>4302</v>
      </c>
      <c r="E14" s="7" t="s">
        <v>236</v>
      </c>
      <c r="F14" s="13">
        <v>1009</v>
      </c>
      <c r="G14" s="7" t="s">
        <v>237</v>
      </c>
      <c r="H14" s="8">
        <v>119.675026795284</v>
      </c>
    </row>
    <row r="15" spans="2:8" s="1" customFormat="1" ht="15.3" customHeight="1" x14ac:dyDescent="0.2">
      <c r="B15" s="4" t="s">
        <v>41</v>
      </c>
      <c r="C15" s="5">
        <v>2694</v>
      </c>
      <c r="D15" s="6">
        <v>2173</v>
      </c>
      <c r="E15" s="7" t="s">
        <v>243</v>
      </c>
      <c r="F15" s="13">
        <v>521</v>
      </c>
      <c r="G15" s="7" t="s">
        <v>244</v>
      </c>
      <c r="H15" s="8">
        <v>136.76271186440701</v>
      </c>
    </row>
    <row r="16" spans="2:8" s="1" customFormat="1" ht="15.3" customHeight="1" x14ac:dyDescent="0.2">
      <c r="B16" s="4" t="s">
        <v>43</v>
      </c>
      <c r="C16" s="5">
        <v>2981</v>
      </c>
      <c r="D16" s="6">
        <v>2405</v>
      </c>
      <c r="E16" s="7" t="s">
        <v>243</v>
      </c>
      <c r="F16" s="13">
        <v>576</v>
      </c>
      <c r="G16" s="7" t="s">
        <v>244</v>
      </c>
      <c r="H16" s="8">
        <v>128.77298387096801</v>
      </c>
    </row>
    <row r="17" spans="2:8" s="1" customFormat="1" ht="15.3" customHeight="1" x14ac:dyDescent="0.2">
      <c r="B17" s="4" t="s">
        <v>45</v>
      </c>
      <c r="C17" s="5">
        <v>2724</v>
      </c>
      <c r="D17" s="6">
        <v>2084</v>
      </c>
      <c r="E17" s="7" t="s">
        <v>245</v>
      </c>
      <c r="F17" s="13">
        <v>640</v>
      </c>
      <c r="G17" s="7" t="s">
        <v>246</v>
      </c>
      <c r="H17" s="8">
        <v>154.72016846045901</v>
      </c>
    </row>
    <row r="18" spans="2:8" s="1" customFormat="1" ht="15.3" customHeight="1" x14ac:dyDescent="0.2">
      <c r="B18" s="4" t="s">
        <v>47</v>
      </c>
      <c r="C18" s="5">
        <v>2830</v>
      </c>
      <c r="D18" s="6">
        <v>2285</v>
      </c>
      <c r="E18" s="7" t="s">
        <v>243</v>
      </c>
      <c r="F18" s="13">
        <v>545</v>
      </c>
      <c r="G18" s="7" t="s">
        <v>244</v>
      </c>
      <c r="H18" s="8">
        <v>140.97591362126201</v>
      </c>
    </row>
    <row r="19" spans="2:8" s="1" customFormat="1" ht="15.3" customHeight="1" x14ac:dyDescent="0.2">
      <c r="B19" s="4" t="s">
        <v>49</v>
      </c>
      <c r="C19" s="5">
        <v>4660</v>
      </c>
      <c r="D19" s="6">
        <v>3754</v>
      </c>
      <c r="E19" s="7" t="s">
        <v>247</v>
      </c>
      <c r="F19" s="13">
        <v>906</v>
      </c>
      <c r="G19" s="7" t="s">
        <v>248</v>
      </c>
      <c r="H19" s="8">
        <v>132.896492094862</v>
      </c>
    </row>
    <row r="20" spans="2:8" s="1" customFormat="1" ht="15.3" customHeight="1" x14ac:dyDescent="0.2">
      <c r="B20" s="4" t="s">
        <v>51</v>
      </c>
      <c r="C20" s="5">
        <v>5906</v>
      </c>
      <c r="D20" s="6">
        <v>4650</v>
      </c>
      <c r="E20" s="7" t="s">
        <v>125</v>
      </c>
      <c r="F20" s="13">
        <v>1256</v>
      </c>
      <c r="G20" s="7" t="s">
        <v>249</v>
      </c>
      <c r="H20" s="8">
        <v>135.367473494699</v>
      </c>
    </row>
    <row r="21" spans="2:8" s="1" customFormat="1" ht="15.3" customHeight="1" x14ac:dyDescent="0.2">
      <c r="B21" s="9" t="s">
        <v>53</v>
      </c>
      <c r="C21" s="10">
        <v>54515</v>
      </c>
      <c r="D21" s="11">
        <v>42574</v>
      </c>
      <c r="E21" s="2" t="s">
        <v>72</v>
      </c>
      <c r="F21" s="14">
        <v>11941</v>
      </c>
      <c r="G21" s="2" t="s">
        <v>250</v>
      </c>
      <c r="H21" s="12">
        <v>128.26988666454801</v>
      </c>
    </row>
    <row r="22" spans="2:8" s="1" customFormat="1" ht="15.3" customHeight="1" x14ac:dyDescent="0.2">
      <c r="B22" s="27"/>
      <c r="C22" s="28"/>
      <c r="D22" s="29"/>
      <c r="E22" s="30"/>
      <c r="F22" s="31"/>
      <c r="G22" s="30"/>
      <c r="H22" s="32"/>
    </row>
    <row r="23" spans="2:8" s="1" customFormat="1" ht="18.75" customHeight="1" x14ac:dyDescent="0.2">
      <c r="C23" s="37" t="s">
        <v>16</v>
      </c>
      <c r="D23" s="37"/>
      <c r="E23" s="37"/>
      <c r="F23" s="37"/>
      <c r="G23" s="37"/>
      <c r="H23" s="37"/>
    </row>
    <row r="24" spans="2:8" s="1" customFormat="1" ht="42.6" customHeight="1" x14ac:dyDescent="0.2">
      <c r="C24" s="3" t="s">
        <v>226</v>
      </c>
      <c r="D24" s="3" t="s">
        <v>227</v>
      </c>
      <c r="E24" s="3" t="s">
        <v>228</v>
      </c>
      <c r="F24" s="3" t="s">
        <v>229</v>
      </c>
      <c r="G24" s="3" t="s">
        <v>230</v>
      </c>
      <c r="H24" s="3" t="s">
        <v>231</v>
      </c>
    </row>
    <row r="25" spans="2:8" s="1" customFormat="1" ht="15.3" customHeight="1" x14ac:dyDescent="0.2">
      <c r="B25" s="4" t="s">
        <v>55</v>
      </c>
      <c r="C25" s="5">
        <v>1330</v>
      </c>
      <c r="D25" s="6">
        <v>1022</v>
      </c>
      <c r="E25" s="7" t="s">
        <v>103</v>
      </c>
      <c r="F25" s="13">
        <v>308</v>
      </c>
      <c r="G25" s="7" t="s">
        <v>251</v>
      </c>
      <c r="H25" s="8">
        <v>132.57844080846999</v>
      </c>
    </row>
    <row r="26" spans="2:8" s="1" customFormat="1" ht="15.3" customHeight="1" x14ac:dyDescent="0.2">
      <c r="B26" s="4" t="s">
        <v>57</v>
      </c>
      <c r="C26" s="5">
        <v>353</v>
      </c>
      <c r="D26" s="6">
        <v>270</v>
      </c>
      <c r="E26" s="7" t="s">
        <v>245</v>
      </c>
      <c r="F26" s="13">
        <v>83</v>
      </c>
      <c r="G26" s="7" t="s">
        <v>246</v>
      </c>
      <c r="H26" s="8">
        <v>197.80134680134699</v>
      </c>
    </row>
    <row r="27" spans="2:8" s="1" customFormat="1" ht="15.3" customHeight="1" x14ac:dyDescent="0.2">
      <c r="B27" s="4" t="s">
        <v>59</v>
      </c>
      <c r="C27" s="5">
        <v>136</v>
      </c>
      <c r="D27" s="6">
        <v>116</v>
      </c>
      <c r="E27" s="7" t="s">
        <v>191</v>
      </c>
      <c r="F27" s="13">
        <v>20</v>
      </c>
      <c r="G27" s="7" t="s">
        <v>252</v>
      </c>
      <c r="H27" s="8">
        <v>153.21666666666701</v>
      </c>
    </row>
    <row r="28" spans="2:8" s="1" customFormat="1" ht="15.3" customHeight="1" x14ac:dyDescent="0.2">
      <c r="B28" s="4" t="s">
        <v>61</v>
      </c>
      <c r="C28" s="5">
        <v>688</v>
      </c>
      <c r="D28" s="6">
        <v>547</v>
      </c>
      <c r="E28" s="7" t="s">
        <v>215</v>
      </c>
      <c r="F28" s="13">
        <v>141</v>
      </c>
      <c r="G28" s="7" t="s">
        <v>253</v>
      </c>
      <c r="H28" s="8">
        <v>133.740170940171</v>
      </c>
    </row>
    <row r="29" spans="2:8" s="1" customFormat="1" ht="15.3" customHeight="1" x14ac:dyDescent="0.2">
      <c r="B29" s="4" t="s">
        <v>63</v>
      </c>
      <c r="C29" s="5">
        <v>1397</v>
      </c>
      <c r="D29" s="6">
        <v>1150</v>
      </c>
      <c r="E29" s="7" t="s">
        <v>240</v>
      </c>
      <c r="F29" s="13">
        <v>247</v>
      </c>
      <c r="G29" s="7" t="s">
        <v>241</v>
      </c>
      <c r="H29" s="8">
        <v>92.550552922590796</v>
      </c>
    </row>
    <row r="30" spans="2:8" s="1" customFormat="1" ht="15.3" customHeight="1" x14ac:dyDescent="0.2">
      <c r="B30" s="4" t="s">
        <v>65</v>
      </c>
      <c r="C30" s="5">
        <v>980</v>
      </c>
      <c r="D30" s="6">
        <v>776</v>
      </c>
      <c r="E30" s="7" t="s">
        <v>254</v>
      </c>
      <c r="F30" s="13">
        <v>204</v>
      </c>
      <c r="G30" s="7" t="s">
        <v>255</v>
      </c>
      <c r="H30" s="8">
        <v>110.78301886792499</v>
      </c>
    </row>
    <row r="31" spans="2:8" s="1" customFormat="1" ht="15.3" customHeight="1" x14ac:dyDescent="0.2">
      <c r="B31" s="4" t="s">
        <v>67</v>
      </c>
      <c r="C31" s="5">
        <v>582</v>
      </c>
      <c r="D31" s="6">
        <v>502</v>
      </c>
      <c r="E31" s="7" t="s">
        <v>256</v>
      </c>
      <c r="F31" s="13">
        <v>80</v>
      </c>
      <c r="G31" s="7" t="s">
        <v>257</v>
      </c>
      <c r="H31" s="8">
        <v>88.882917466410802</v>
      </c>
    </row>
    <row r="32" spans="2:8" s="1" customFormat="1" ht="15.3" customHeight="1" x14ac:dyDescent="0.2">
      <c r="B32" s="4" t="s">
        <v>69</v>
      </c>
      <c r="C32" s="5">
        <v>1412</v>
      </c>
      <c r="D32" s="6">
        <v>1165</v>
      </c>
      <c r="E32" s="7" t="s">
        <v>258</v>
      </c>
      <c r="F32" s="13">
        <v>247</v>
      </c>
      <c r="G32" s="7" t="s">
        <v>259</v>
      </c>
      <c r="H32" s="8">
        <v>106.409667194929</v>
      </c>
    </row>
    <row r="33" spans="2:8" s="1" customFormat="1" ht="15.3" customHeight="1" x14ac:dyDescent="0.2">
      <c r="B33" s="4" t="s">
        <v>71</v>
      </c>
      <c r="C33" s="5">
        <v>1191</v>
      </c>
      <c r="D33" s="6">
        <v>1004</v>
      </c>
      <c r="E33" s="7" t="s">
        <v>260</v>
      </c>
      <c r="F33" s="13">
        <v>187</v>
      </c>
      <c r="G33" s="7" t="s">
        <v>261</v>
      </c>
      <c r="H33" s="8">
        <v>114.643611911623</v>
      </c>
    </row>
    <row r="34" spans="2:8" s="1" customFormat="1" ht="15.3" customHeight="1" x14ac:dyDescent="0.2">
      <c r="B34" s="4" t="s">
        <v>73</v>
      </c>
      <c r="C34" s="5">
        <v>770</v>
      </c>
      <c r="D34" s="6">
        <v>632</v>
      </c>
      <c r="E34" s="7" t="s">
        <v>207</v>
      </c>
      <c r="F34" s="13">
        <v>138</v>
      </c>
      <c r="G34" s="7" t="s">
        <v>262</v>
      </c>
      <c r="H34" s="8">
        <v>133.58158319870799</v>
      </c>
    </row>
    <row r="35" spans="2:8" s="1" customFormat="1" ht="15.3" customHeight="1" x14ac:dyDescent="0.2">
      <c r="B35" s="4" t="s">
        <v>75</v>
      </c>
      <c r="C35" s="5">
        <v>641</v>
      </c>
      <c r="D35" s="6">
        <v>543</v>
      </c>
      <c r="E35" s="7" t="s">
        <v>263</v>
      </c>
      <c r="F35" s="13">
        <v>98</v>
      </c>
      <c r="G35" s="7" t="s">
        <v>264</v>
      </c>
      <c r="H35" s="8">
        <v>116.276363636364</v>
      </c>
    </row>
    <row r="36" spans="2:8" s="1" customFormat="1" ht="15.3" customHeight="1" x14ac:dyDescent="0.2">
      <c r="B36" s="4" t="s">
        <v>77</v>
      </c>
      <c r="C36" s="5">
        <v>489</v>
      </c>
      <c r="D36" s="6">
        <v>405</v>
      </c>
      <c r="E36" s="7" t="s">
        <v>265</v>
      </c>
      <c r="F36" s="13">
        <v>84</v>
      </c>
      <c r="G36" s="7" t="s">
        <v>266</v>
      </c>
      <c r="H36" s="8">
        <v>91.029953917050705</v>
      </c>
    </row>
    <row r="37" spans="2:8" s="1" customFormat="1" ht="15.3" customHeight="1" x14ac:dyDescent="0.2">
      <c r="B37" s="4" t="s">
        <v>79</v>
      </c>
      <c r="C37" s="5">
        <v>1871</v>
      </c>
      <c r="D37" s="6">
        <v>1471</v>
      </c>
      <c r="E37" s="7" t="s">
        <v>267</v>
      </c>
      <c r="F37" s="13">
        <v>400</v>
      </c>
      <c r="G37" s="7" t="s">
        <v>268</v>
      </c>
      <c r="H37" s="8">
        <v>142.30760233918099</v>
      </c>
    </row>
    <row r="38" spans="2:8" s="1" customFormat="1" ht="15.3" customHeight="1" x14ac:dyDescent="0.2">
      <c r="B38" s="4" t="s">
        <v>81</v>
      </c>
      <c r="C38" s="5">
        <v>457</v>
      </c>
      <c r="D38" s="6">
        <v>376</v>
      </c>
      <c r="E38" s="7" t="s">
        <v>240</v>
      </c>
      <c r="F38" s="13">
        <v>81</v>
      </c>
      <c r="G38" s="7" t="s">
        <v>241</v>
      </c>
      <c r="H38" s="8">
        <v>155.46464646464599</v>
      </c>
    </row>
    <row r="39" spans="2:8" s="1" customFormat="1" ht="15.3" customHeight="1" x14ac:dyDescent="0.2">
      <c r="B39" s="4" t="s">
        <v>83</v>
      </c>
      <c r="C39" s="5">
        <v>2857</v>
      </c>
      <c r="D39" s="6">
        <v>2302</v>
      </c>
      <c r="E39" s="7" t="s">
        <v>247</v>
      </c>
      <c r="F39" s="13">
        <v>555</v>
      </c>
      <c r="G39" s="7" t="s">
        <v>248</v>
      </c>
      <c r="H39" s="8">
        <v>114.979927739864</v>
      </c>
    </row>
    <row r="40" spans="2:8" s="1" customFormat="1" ht="15.3" customHeight="1" x14ac:dyDescent="0.2">
      <c r="B40" s="4" t="s">
        <v>85</v>
      </c>
      <c r="C40" s="5">
        <v>856</v>
      </c>
      <c r="D40" s="6">
        <v>690</v>
      </c>
      <c r="E40" s="7" t="s">
        <v>247</v>
      </c>
      <c r="F40" s="13">
        <v>166</v>
      </c>
      <c r="G40" s="7" t="s">
        <v>248</v>
      </c>
      <c r="H40" s="8">
        <v>99.110519307589897</v>
      </c>
    </row>
    <row r="41" spans="2:8" s="1" customFormat="1" ht="15.3" customHeight="1" x14ac:dyDescent="0.2">
      <c r="B41" s="4" t="s">
        <v>87</v>
      </c>
      <c r="C41" s="5">
        <v>1564</v>
      </c>
      <c r="D41" s="6">
        <v>1242</v>
      </c>
      <c r="E41" s="7" t="s">
        <v>269</v>
      </c>
      <c r="F41" s="13">
        <v>322</v>
      </c>
      <c r="G41" s="7" t="s">
        <v>270</v>
      </c>
      <c r="H41" s="8">
        <v>137.18604651162801</v>
      </c>
    </row>
    <row r="42" spans="2:8" s="1" customFormat="1" ht="15.3" customHeight="1" x14ac:dyDescent="0.2">
      <c r="B42" s="4" t="s">
        <v>89</v>
      </c>
      <c r="C42" s="5">
        <v>666</v>
      </c>
      <c r="D42" s="6">
        <v>511</v>
      </c>
      <c r="E42" s="7" t="s">
        <v>161</v>
      </c>
      <c r="F42" s="13">
        <v>155</v>
      </c>
      <c r="G42" s="7" t="s">
        <v>271</v>
      </c>
      <c r="H42" s="8">
        <v>164.71403197158099</v>
      </c>
    </row>
    <row r="43" spans="2:8" s="1" customFormat="1" ht="15.3" customHeight="1" x14ac:dyDescent="0.2">
      <c r="B43" s="4" t="s">
        <v>91</v>
      </c>
      <c r="C43" s="5">
        <v>1175</v>
      </c>
      <c r="D43" s="6">
        <v>937</v>
      </c>
      <c r="E43" s="7" t="s">
        <v>272</v>
      </c>
      <c r="F43" s="13">
        <v>238</v>
      </c>
      <c r="G43" s="7" t="s">
        <v>273</v>
      </c>
      <c r="H43" s="8">
        <v>137.63956904995101</v>
      </c>
    </row>
    <row r="44" spans="2:8" s="1" customFormat="1" ht="15.3" customHeight="1" x14ac:dyDescent="0.2">
      <c r="B44" s="4" t="s">
        <v>93</v>
      </c>
      <c r="C44" s="5">
        <v>1240</v>
      </c>
      <c r="D44" s="6">
        <v>1015</v>
      </c>
      <c r="E44" s="7" t="s">
        <v>274</v>
      </c>
      <c r="F44" s="13">
        <v>225</v>
      </c>
      <c r="G44" s="7" t="s">
        <v>275</v>
      </c>
      <c r="H44" s="8">
        <v>143.21606118546799</v>
      </c>
    </row>
    <row r="45" spans="2:8" s="1" customFormat="1" ht="15.3" customHeight="1" x14ac:dyDescent="0.2">
      <c r="B45" s="4" t="s">
        <v>95</v>
      </c>
      <c r="C45" s="5">
        <v>1867</v>
      </c>
      <c r="D45" s="6">
        <v>1491</v>
      </c>
      <c r="E45" s="7" t="s">
        <v>276</v>
      </c>
      <c r="F45" s="13">
        <v>376</v>
      </c>
      <c r="G45" s="7" t="s">
        <v>277</v>
      </c>
      <c r="H45" s="8">
        <v>135.91343825665899</v>
      </c>
    </row>
    <row r="46" spans="2:8" s="1" customFormat="1" ht="15.3" customHeight="1" x14ac:dyDescent="0.2">
      <c r="B46" s="4" t="s">
        <v>97</v>
      </c>
      <c r="C46" s="5">
        <v>916</v>
      </c>
      <c r="D46" s="6">
        <v>756</v>
      </c>
      <c r="E46" s="7" t="s">
        <v>258</v>
      </c>
      <c r="F46" s="13">
        <v>160</v>
      </c>
      <c r="G46" s="7" t="s">
        <v>259</v>
      </c>
      <c r="H46" s="8">
        <v>119.28478543563099</v>
      </c>
    </row>
    <row r="47" spans="2:8" s="1" customFormat="1" ht="15.3" customHeight="1" x14ac:dyDescent="0.2">
      <c r="B47" s="4" t="s">
        <v>99</v>
      </c>
      <c r="C47" s="5">
        <v>613</v>
      </c>
      <c r="D47" s="6">
        <v>493</v>
      </c>
      <c r="E47" s="7" t="s">
        <v>278</v>
      </c>
      <c r="F47" s="13">
        <v>120</v>
      </c>
      <c r="G47" s="7" t="s">
        <v>279</v>
      </c>
      <c r="H47" s="8">
        <v>120.022222222222</v>
      </c>
    </row>
    <row r="48" spans="2:8" s="1" customFormat="1" ht="15.3" customHeight="1" x14ac:dyDescent="0.2">
      <c r="B48" s="4" t="s">
        <v>100</v>
      </c>
      <c r="C48" s="5">
        <v>6816</v>
      </c>
      <c r="D48" s="6">
        <v>4579</v>
      </c>
      <c r="E48" s="7" t="s">
        <v>280</v>
      </c>
      <c r="F48" s="13">
        <v>2237</v>
      </c>
      <c r="G48" s="7" t="s">
        <v>281</v>
      </c>
      <c r="H48" s="8">
        <v>144.065439330544</v>
      </c>
    </row>
    <row r="49" spans="2:8" s="1" customFormat="1" ht="15.3" customHeight="1" x14ac:dyDescent="0.2">
      <c r="B49" s="4" t="s">
        <v>102</v>
      </c>
      <c r="C49" s="5">
        <v>2203</v>
      </c>
      <c r="D49" s="6">
        <v>1815</v>
      </c>
      <c r="E49" s="7" t="s">
        <v>197</v>
      </c>
      <c r="F49" s="13">
        <v>388</v>
      </c>
      <c r="G49" s="7" t="s">
        <v>282</v>
      </c>
      <c r="H49" s="8">
        <v>106.717479674797</v>
      </c>
    </row>
    <row r="50" spans="2:8" s="1" customFormat="1" ht="15.3" customHeight="1" x14ac:dyDescent="0.2">
      <c r="B50" s="4" t="s">
        <v>104</v>
      </c>
      <c r="C50" s="5">
        <v>716</v>
      </c>
      <c r="D50" s="6">
        <v>588</v>
      </c>
      <c r="E50" s="7" t="s">
        <v>207</v>
      </c>
      <c r="F50" s="13">
        <v>128</v>
      </c>
      <c r="G50" s="7" t="s">
        <v>262</v>
      </c>
      <c r="H50" s="8">
        <v>156.30615384615399</v>
      </c>
    </row>
    <row r="51" spans="2:8" s="1" customFormat="1" ht="15.3" customHeight="1" x14ac:dyDescent="0.2">
      <c r="B51" s="4" t="s">
        <v>106</v>
      </c>
      <c r="C51" s="5">
        <v>625</v>
      </c>
      <c r="D51" s="6">
        <v>492</v>
      </c>
      <c r="E51" s="7" t="s">
        <v>125</v>
      </c>
      <c r="F51" s="13">
        <v>133</v>
      </c>
      <c r="G51" s="7" t="s">
        <v>249</v>
      </c>
      <c r="H51" s="8">
        <v>130.20695970695999</v>
      </c>
    </row>
    <row r="52" spans="2:8" s="1" customFormat="1" ht="15.3" customHeight="1" x14ac:dyDescent="0.2">
      <c r="B52" s="4" t="s">
        <v>108</v>
      </c>
      <c r="C52" s="5">
        <v>2113</v>
      </c>
      <c r="D52" s="6">
        <v>1530</v>
      </c>
      <c r="E52" s="7" t="s">
        <v>145</v>
      </c>
      <c r="F52" s="13">
        <v>583</v>
      </c>
      <c r="G52" s="7" t="s">
        <v>283</v>
      </c>
      <c r="H52" s="8">
        <v>132.38396386222499</v>
      </c>
    </row>
    <row r="53" spans="2:8" s="1" customFormat="1" ht="15.3" customHeight="1" x14ac:dyDescent="0.2">
      <c r="B53" s="4" t="s">
        <v>110</v>
      </c>
      <c r="C53" s="5">
        <v>891</v>
      </c>
      <c r="D53" s="6">
        <v>743</v>
      </c>
      <c r="E53" s="7" t="s">
        <v>284</v>
      </c>
      <c r="F53" s="13">
        <v>148</v>
      </c>
      <c r="G53" s="7" t="s">
        <v>285</v>
      </c>
      <c r="H53" s="8">
        <v>97.343550446998705</v>
      </c>
    </row>
    <row r="54" spans="2:8" s="1" customFormat="1" ht="15.3" customHeight="1" x14ac:dyDescent="0.2">
      <c r="B54" s="4" t="s">
        <v>111</v>
      </c>
      <c r="C54" s="5">
        <v>474</v>
      </c>
      <c r="D54" s="6">
        <v>389</v>
      </c>
      <c r="E54" s="7" t="s">
        <v>207</v>
      </c>
      <c r="F54" s="13">
        <v>85</v>
      </c>
      <c r="G54" s="7" t="s">
        <v>262</v>
      </c>
      <c r="H54" s="8">
        <v>134.90384615384599</v>
      </c>
    </row>
    <row r="55" spans="2:8" s="1" customFormat="1" ht="15.3" customHeight="1" x14ac:dyDescent="0.2">
      <c r="B55" s="4" t="s">
        <v>112</v>
      </c>
      <c r="C55" s="5">
        <v>1156</v>
      </c>
      <c r="D55" s="6">
        <v>918</v>
      </c>
      <c r="E55" s="7" t="s">
        <v>269</v>
      </c>
      <c r="F55" s="13">
        <v>238</v>
      </c>
      <c r="G55" s="7" t="s">
        <v>270</v>
      </c>
      <c r="H55" s="8">
        <v>139.48632218845</v>
      </c>
    </row>
    <row r="56" spans="2:8" s="1" customFormat="1" ht="15.3" customHeight="1" x14ac:dyDescent="0.2">
      <c r="B56" s="4" t="s">
        <v>113</v>
      </c>
      <c r="C56" s="5">
        <v>2438</v>
      </c>
      <c r="D56" s="6">
        <v>1771</v>
      </c>
      <c r="E56" s="7" t="s">
        <v>286</v>
      </c>
      <c r="F56" s="13">
        <v>667</v>
      </c>
      <c r="G56" s="7" t="s">
        <v>287</v>
      </c>
      <c r="H56" s="8">
        <v>88.383241758241795</v>
      </c>
    </row>
    <row r="57" spans="2:8" s="1" customFormat="1" ht="15.3" customHeight="1" x14ac:dyDescent="0.2">
      <c r="B57" s="4" t="s">
        <v>115</v>
      </c>
      <c r="C57" s="5">
        <v>1834</v>
      </c>
      <c r="D57" s="6">
        <v>1380</v>
      </c>
      <c r="E57" s="7" t="s">
        <v>288</v>
      </c>
      <c r="F57" s="13">
        <v>454</v>
      </c>
      <c r="G57" s="7" t="s">
        <v>289</v>
      </c>
      <c r="H57" s="8">
        <v>142.167789344764</v>
      </c>
    </row>
    <row r="58" spans="2:8" s="1" customFormat="1" ht="15.3" customHeight="1" x14ac:dyDescent="0.2">
      <c r="B58" s="4" t="s">
        <v>117</v>
      </c>
      <c r="C58" s="5">
        <v>832</v>
      </c>
      <c r="D58" s="6">
        <v>668</v>
      </c>
      <c r="E58" s="7" t="s">
        <v>78</v>
      </c>
      <c r="F58" s="13">
        <v>164</v>
      </c>
      <c r="G58" s="7" t="s">
        <v>235</v>
      </c>
      <c r="H58" s="8">
        <v>127.01726618705</v>
      </c>
    </row>
    <row r="59" spans="2:8" s="1" customFormat="1" ht="15.3" customHeight="1" x14ac:dyDescent="0.2">
      <c r="B59" s="4" t="s">
        <v>118</v>
      </c>
      <c r="C59" s="5">
        <v>595</v>
      </c>
      <c r="D59" s="6">
        <v>499</v>
      </c>
      <c r="E59" s="7" t="s">
        <v>290</v>
      </c>
      <c r="F59" s="13">
        <v>96</v>
      </c>
      <c r="G59" s="7" t="s">
        <v>291</v>
      </c>
      <c r="H59" s="8">
        <v>161.82156133829</v>
      </c>
    </row>
    <row r="60" spans="2:8" s="1" customFormat="1" ht="15.3" customHeight="1" x14ac:dyDescent="0.2">
      <c r="B60" s="4" t="s">
        <v>120</v>
      </c>
      <c r="C60" s="5">
        <v>564</v>
      </c>
      <c r="D60" s="6">
        <v>439</v>
      </c>
      <c r="E60" s="7" t="s">
        <v>56</v>
      </c>
      <c r="F60" s="13">
        <v>125</v>
      </c>
      <c r="G60" s="7" t="s">
        <v>292</v>
      </c>
      <c r="H60" s="8">
        <v>128.98848368522101</v>
      </c>
    </row>
    <row r="61" spans="2:8" s="1" customFormat="1" ht="15.3" customHeight="1" x14ac:dyDescent="0.2">
      <c r="B61" s="4" t="s">
        <v>122</v>
      </c>
      <c r="C61" s="5">
        <v>892</v>
      </c>
      <c r="D61" s="6">
        <v>720</v>
      </c>
      <c r="E61" s="7" t="s">
        <v>243</v>
      </c>
      <c r="F61" s="13">
        <v>172</v>
      </c>
      <c r="G61" s="7" t="s">
        <v>244</v>
      </c>
      <c r="H61" s="8">
        <v>134.71267252195699</v>
      </c>
    </row>
    <row r="62" spans="2:8" s="1" customFormat="1" ht="15.3" customHeight="1" x14ac:dyDescent="0.2">
      <c r="B62" s="4" t="s">
        <v>124</v>
      </c>
      <c r="C62" s="5">
        <v>1702</v>
      </c>
      <c r="D62" s="6">
        <v>1304</v>
      </c>
      <c r="E62" s="7" t="s">
        <v>190</v>
      </c>
      <c r="F62" s="13">
        <v>398</v>
      </c>
      <c r="G62" s="7" t="s">
        <v>293</v>
      </c>
      <c r="H62" s="8">
        <v>139.92464678178999</v>
      </c>
    </row>
    <row r="63" spans="2:8" s="1" customFormat="1" ht="15.3" customHeight="1" x14ac:dyDescent="0.2">
      <c r="B63" s="4" t="s">
        <v>126</v>
      </c>
      <c r="C63" s="5">
        <v>537</v>
      </c>
      <c r="D63" s="6">
        <v>426</v>
      </c>
      <c r="E63" s="7" t="s">
        <v>294</v>
      </c>
      <c r="F63" s="13">
        <v>111</v>
      </c>
      <c r="G63" s="7" t="s">
        <v>295</v>
      </c>
      <c r="H63" s="8">
        <v>134.562105263158</v>
      </c>
    </row>
    <row r="64" spans="2:8" s="1" customFormat="1" ht="15.3" customHeight="1" x14ac:dyDescent="0.2">
      <c r="B64" s="4" t="s">
        <v>128</v>
      </c>
      <c r="C64" s="5">
        <v>1132</v>
      </c>
      <c r="D64" s="6">
        <v>933</v>
      </c>
      <c r="E64" s="7" t="s">
        <v>197</v>
      </c>
      <c r="F64" s="13">
        <v>199</v>
      </c>
      <c r="G64" s="7" t="s">
        <v>282</v>
      </c>
      <c r="H64" s="8">
        <v>129.362985685072</v>
      </c>
    </row>
    <row r="65" spans="2:8" s="1" customFormat="1" ht="15.3" customHeight="1" x14ac:dyDescent="0.2">
      <c r="B65" s="4" t="s">
        <v>49</v>
      </c>
      <c r="C65" s="5">
        <v>2033</v>
      </c>
      <c r="D65" s="6">
        <v>1621</v>
      </c>
      <c r="E65" s="7" t="s">
        <v>272</v>
      </c>
      <c r="F65" s="13">
        <v>412</v>
      </c>
      <c r="G65" s="7" t="s">
        <v>273</v>
      </c>
      <c r="H65" s="8">
        <v>134.84929971988799</v>
      </c>
    </row>
    <row r="66" spans="2:8" s="1" customFormat="1" ht="15.3" customHeight="1" x14ac:dyDescent="0.2">
      <c r="B66" s="4" t="s">
        <v>131</v>
      </c>
      <c r="C66" s="5">
        <v>2416</v>
      </c>
      <c r="D66" s="6">
        <v>1937</v>
      </c>
      <c r="E66" s="7" t="s">
        <v>218</v>
      </c>
      <c r="F66" s="13">
        <v>479</v>
      </c>
      <c r="G66" s="7" t="s">
        <v>296</v>
      </c>
      <c r="H66" s="8">
        <v>128.629008386778</v>
      </c>
    </row>
    <row r="67" spans="2:8" s="1" customFormat="1" ht="15.3" customHeight="1" x14ac:dyDescent="0.2">
      <c r="B67" s="4" t="s">
        <v>133</v>
      </c>
      <c r="C67" s="5">
        <v>491</v>
      </c>
      <c r="D67" s="6">
        <v>406</v>
      </c>
      <c r="E67" s="7" t="s">
        <v>201</v>
      </c>
      <c r="F67" s="13">
        <v>85</v>
      </c>
      <c r="G67" s="7" t="s">
        <v>297</v>
      </c>
      <c r="H67" s="8">
        <v>163.39364303178499</v>
      </c>
    </row>
    <row r="68" spans="2:8" s="1" customFormat="1" ht="15.3" customHeight="1" x14ac:dyDescent="0.2">
      <c r="B68" s="9" t="s">
        <v>135</v>
      </c>
      <c r="C68" s="10">
        <v>54511</v>
      </c>
      <c r="D68" s="11">
        <v>42574</v>
      </c>
      <c r="E68" s="2" t="s">
        <v>72</v>
      </c>
      <c r="F68" s="14">
        <v>11937</v>
      </c>
      <c r="G68" s="2" t="s">
        <v>250</v>
      </c>
      <c r="H68" s="12">
        <v>128.26988666454801</v>
      </c>
    </row>
    <row r="69" spans="2:8" s="1" customFormat="1" ht="22.95" customHeight="1" x14ac:dyDescent="0.2"/>
  </sheetData>
  <mergeCells count="3">
    <mergeCell ref="B2:F2"/>
    <mergeCell ref="C23:H23"/>
    <mergeCell ref="C4:H4"/>
  </mergeCells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69"/>
  <sheetViews>
    <sheetView tabSelected="1" workbookViewId="0">
      <selection activeCell="B3" sqref="B3"/>
    </sheetView>
  </sheetViews>
  <sheetFormatPr defaultRowHeight="13.2" x14ac:dyDescent="0.25"/>
  <cols>
    <col min="1" max="1" width="0.88671875" customWidth="1"/>
    <col min="2" max="2" width="25.44140625" customWidth="1"/>
    <col min="3" max="8" width="10.6640625" customWidth="1"/>
  </cols>
  <sheetData>
    <row r="1" spans="2:8" s="1" customFormat="1" ht="6.75" customHeight="1" x14ac:dyDescent="0.2"/>
    <row r="2" spans="2:8" s="1" customFormat="1" ht="25.2" customHeight="1" x14ac:dyDescent="0.2">
      <c r="B2" s="36" t="s">
        <v>585</v>
      </c>
      <c r="C2" s="36"/>
      <c r="D2" s="36"/>
      <c r="E2" s="36"/>
      <c r="F2" s="36"/>
    </row>
    <row r="3" spans="2:8" s="1" customFormat="1" ht="14.55" customHeight="1" x14ac:dyDescent="0.2"/>
    <row r="4" spans="2:8" s="1" customFormat="1" ht="18.3" customHeight="1" x14ac:dyDescent="0.2">
      <c r="C4" s="37" t="s">
        <v>16</v>
      </c>
      <c r="D4" s="37"/>
      <c r="E4" s="37"/>
      <c r="F4" s="37"/>
      <c r="G4" s="37"/>
      <c r="H4" s="37"/>
    </row>
    <row r="5" spans="2:8" s="1" customFormat="1" ht="42.6" customHeight="1" x14ac:dyDescent="0.2">
      <c r="C5" s="3" t="s">
        <v>226</v>
      </c>
      <c r="D5" s="3" t="s">
        <v>227</v>
      </c>
      <c r="E5" s="3" t="s">
        <v>228</v>
      </c>
      <c r="F5" s="3" t="s">
        <v>229</v>
      </c>
      <c r="G5" s="3" t="s">
        <v>230</v>
      </c>
      <c r="H5" s="3" t="s">
        <v>231</v>
      </c>
    </row>
    <row r="6" spans="2:8" s="1" customFormat="1" ht="15.3" customHeight="1" x14ac:dyDescent="0.2">
      <c r="B6" s="4" t="s">
        <v>23</v>
      </c>
      <c r="C6" s="5">
        <v>10</v>
      </c>
      <c r="D6" s="6">
        <v>7</v>
      </c>
      <c r="E6" s="7" t="s">
        <v>134</v>
      </c>
      <c r="F6" s="13">
        <v>3</v>
      </c>
      <c r="G6" s="7" t="s">
        <v>299</v>
      </c>
      <c r="H6" s="8">
        <v>707</v>
      </c>
    </row>
    <row r="7" spans="2:8" s="1" customFormat="1" ht="15.3" customHeight="1" x14ac:dyDescent="0.2">
      <c r="B7" s="4" t="s">
        <v>25</v>
      </c>
      <c r="C7" s="5">
        <v>118</v>
      </c>
      <c r="D7" s="6">
        <v>77</v>
      </c>
      <c r="E7" s="7" t="s">
        <v>300</v>
      </c>
      <c r="F7" s="13">
        <v>41</v>
      </c>
      <c r="G7" s="7" t="s">
        <v>301</v>
      </c>
      <c r="H7" s="8">
        <v>310.49557522123899</v>
      </c>
    </row>
    <row r="8" spans="2:8" s="1" customFormat="1" ht="15.3" customHeight="1" x14ac:dyDescent="0.2">
      <c r="B8" s="4" t="s">
        <v>27</v>
      </c>
      <c r="C8" s="5">
        <v>101</v>
      </c>
      <c r="D8" s="6">
        <v>75</v>
      </c>
      <c r="E8" s="7" t="s">
        <v>221</v>
      </c>
      <c r="F8" s="13">
        <v>26</v>
      </c>
      <c r="G8" s="7" t="s">
        <v>302</v>
      </c>
      <c r="H8" s="8">
        <v>349.32584269662902</v>
      </c>
    </row>
    <row r="9" spans="2:8" s="1" customFormat="1" ht="15.3" customHeight="1" x14ac:dyDescent="0.2">
      <c r="B9" s="4" t="s">
        <v>29</v>
      </c>
      <c r="C9" s="5">
        <v>115</v>
      </c>
      <c r="D9" s="6">
        <v>77</v>
      </c>
      <c r="E9" s="7" t="s">
        <v>303</v>
      </c>
      <c r="F9" s="13">
        <v>38</v>
      </c>
      <c r="G9" s="7" t="s">
        <v>304</v>
      </c>
      <c r="H9" s="8">
        <v>340.495049504951</v>
      </c>
    </row>
    <row r="10" spans="2:8" s="1" customFormat="1" ht="15.3" customHeight="1" x14ac:dyDescent="0.2">
      <c r="B10" s="4" t="s">
        <v>31</v>
      </c>
      <c r="C10" s="5">
        <v>110</v>
      </c>
      <c r="D10" s="6">
        <v>73</v>
      </c>
      <c r="E10" s="7" t="s">
        <v>305</v>
      </c>
      <c r="F10" s="13">
        <v>37</v>
      </c>
      <c r="G10" s="7" t="s">
        <v>306</v>
      </c>
      <c r="H10" s="8">
        <v>372.48039215686299</v>
      </c>
    </row>
    <row r="11" spans="2:8" s="1" customFormat="1" ht="15.3" customHeight="1" x14ac:dyDescent="0.2">
      <c r="B11" s="4" t="s">
        <v>33</v>
      </c>
      <c r="C11" s="5">
        <v>64</v>
      </c>
      <c r="D11" s="6">
        <v>45</v>
      </c>
      <c r="E11" s="7" t="s">
        <v>307</v>
      </c>
      <c r="F11" s="13">
        <v>19</v>
      </c>
      <c r="G11" s="7" t="s">
        <v>308</v>
      </c>
      <c r="H11" s="8">
        <v>307.46551724137902</v>
      </c>
    </row>
    <row r="12" spans="2:8" s="1" customFormat="1" ht="15.3" customHeight="1" x14ac:dyDescent="0.2">
      <c r="B12" s="4" t="s">
        <v>35</v>
      </c>
      <c r="C12" s="5">
        <v>93</v>
      </c>
      <c r="D12" s="6">
        <v>64</v>
      </c>
      <c r="E12" s="7" t="s">
        <v>309</v>
      </c>
      <c r="F12" s="13">
        <v>29</v>
      </c>
      <c r="G12" s="7" t="s">
        <v>310</v>
      </c>
      <c r="H12" s="8">
        <v>333.90476190476198</v>
      </c>
    </row>
    <row r="13" spans="2:8" s="1" customFormat="1" ht="15.3" customHeight="1" x14ac:dyDescent="0.2">
      <c r="B13" s="4" t="s">
        <v>37</v>
      </c>
      <c r="C13" s="5">
        <v>116</v>
      </c>
      <c r="D13" s="6">
        <v>81</v>
      </c>
      <c r="E13" s="7" t="s">
        <v>32</v>
      </c>
      <c r="F13" s="13">
        <v>35</v>
      </c>
      <c r="G13" s="7" t="s">
        <v>311</v>
      </c>
      <c r="H13" s="8">
        <v>352.84545454545503</v>
      </c>
    </row>
    <row r="14" spans="2:8" s="1" customFormat="1" ht="15.3" customHeight="1" x14ac:dyDescent="0.2">
      <c r="B14" s="4" t="s">
        <v>39</v>
      </c>
      <c r="C14" s="5">
        <v>162</v>
      </c>
      <c r="D14" s="6">
        <v>112</v>
      </c>
      <c r="E14" s="7" t="s">
        <v>312</v>
      </c>
      <c r="F14" s="13">
        <v>50</v>
      </c>
      <c r="G14" s="7" t="s">
        <v>313</v>
      </c>
      <c r="H14" s="8">
        <v>330.205298013245</v>
      </c>
    </row>
    <row r="15" spans="2:8" s="1" customFormat="1" ht="15.3" customHeight="1" x14ac:dyDescent="0.2">
      <c r="B15" s="4" t="s">
        <v>41</v>
      </c>
      <c r="C15" s="5">
        <v>76</v>
      </c>
      <c r="D15" s="6">
        <v>57</v>
      </c>
      <c r="E15" s="7" t="s">
        <v>98</v>
      </c>
      <c r="F15" s="13">
        <v>19</v>
      </c>
      <c r="G15" s="7" t="s">
        <v>137</v>
      </c>
      <c r="H15" s="8">
        <v>370.36111111111097</v>
      </c>
    </row>
    <row r="16" spans="2:8" s="1" customFormat="1" ht="15.3" customHeight="1" x14ac:dyDescent="0.2">
      <c r="B16" s="4" t="s">
        <v>43</v>
      </c>
      <c r="C16" s="5">
        <v>97</v>
      </c>
      <c r="D16" s="6">
        <v>82</v>
      </c>
      <c r="E16" s="7" t="s">
        <v>314</v>
      </c>
      <c r="F16" s="13">
        <v>15</v>
      </c>
      <c r="G16" s="7" t="s">
        <v>315</v>
      </c>
      <c r="H16" s="8">
        <v>389.32183908045999</v>
      </c>
    </row>
    <row r="17" spans="2:8" s="1" customFormat="1" ht="15.3" customHeight="1" x14ac:dyDescent="0.2">
      <c r="B17" s="4" t="s">
        <v>45</v>
      </c>
      <c r="C17" s="5">
        <v>103</v>
      </c>
      <c r="D17" s="6">
        <v>70</v>
      </c>
      <c r="E17" s="7" t="s">
        <v>316</v>
      </c>
      <c r="F17" s="13">
        <v>33</v>
      </c>
      <c r="G17" s="7" t="s">
        <v>317</v>
      </c>
      <c r="H17" s="8">
        <v>354.33333333333297</v>
      </c>
    </row>
    <row r="18" spans="2:8" s="1" customFormat="1" ht="15.3" customHeight="1" x14ac:dyDescent="0.2">
      <c r="B18" s="4" t="s">
        <v>47</v>
      </c>
      <c r="C18" s="5">
        <v>78</v>
      </c>
      <c r="D18" s="6">
        <v>59</v>
      </c>
      <c r="E18" s="7" t="s">
        <v>82</v>
      </c>
      <c r="F18" s="13">
        <v>19</v>
      </c>
      <c r="G18" s="7" t="s">
        <v>318</v>
      </c>
      <c r="H18" s="8">
        <v>305.933333333333</v>
      </c>
    </row>
    <row r="19" spans="2:8" s="1" customFormat="1" ht="15.3" customHeight="1" x14ac:dyDescent="0.2">
      <c r="B19" s="4" t="s">
        <v>49</v>
      </c>
      <c r="C19" s="5">
        <v>130</v>
      </c>
      <c r="D19" s="6">
        <v>95</v>
      </c>
      <c r="E19" s="7" t="s">
        <v>224</v>
      </c>
      <c r="F19" s="13">
        <v>35</v>
      </c>
      <c r="G19" s="7" t="s">
        <v>319</v>
      </c>
      <c r="H19" s="8">
        <v>317.56198347107397</v>
      </c>
    </row>
    <row r="20" spans="2:8" s="1" customFormat="1" ht="15.3" customHeight="1" x14ac:dyDescent="0.2">
      <c r="B20" s="4" t="s">
        <v>51</v>
      </c>
      <c r="C20" s="5">
        <v>184</v>
      </c>
      <c r="D20" s="6">
        <v>135</v>
      </c>
      <c r="E20" s="7" t="s">
        <v>320</v>
      </c>
      <c r="F20" s="13">
        <v>49</v>
      </c>
      <c r="G20" s="7" t="s">
        <v>321</v>
      </c>
      <c r="H20" s="8">
        <v>360.69942196531798</v>
      </c>
    </row>
    <row r="21" spans="2:8" s="1" customFormat="1" ht="15.3" customHeight="1" x14ac:dyDescent="0.2">
      <c r="B21" s="9" t="s">
        <v>53</v>
      </c>
      <c r="C21" s="10">
        <v>1557</v>
      </c>
      <c r="D21" s="11">
        <v>1109</v>
      </c>
      <c r="E21" s="2" t="s">
        <v>322</v>
      </c>
      <c r="F21" s="14">
        <v>448</v>
      </c>
      <c r="G21" s="2" t="s">
        <v>323</v>
      </c>
      <c r="H21" s="12">
        <v>343.36797752809002</v>
      </c>
    </row>
    <row r="22" spans="2:8" s="1" customFormat="1" ht="15.3" customHeight="1" x14ac:dyDescent="0.2">
      <c r="B22" s="27"/>
      <c r="C22" s="28"/>
      <c r="D22" s="29"/>
      <c r="E22" s="30"/>
      <c r="F22" s="31"/>
      <c r="G22" s="30"/>
      <c r="H22" s="32"/>
    </row>
    <row r="23" spans="2:8" s="1" customFormat="1" ht="18.75" customHeight="1" x14ac:dyDescent="0.2">
      <c r="C23" s="37" t="s">
        <v>16</v>
      </c>
      <c r="D23" s="37"/>
      <c r="E23" s="37"/>
      <c r="F23" s="37"/>
      <c r="G23" s="37"/>
      <c r="H23" s="37"/>
    </row>
    <row r="24" spans="2:8" s="1" customFormat="1" ht="42.6" customHeight="1" x14ac:dyDescent="0.2">
      <c r="C24" s="3" t="s">
        <v>226</v>
      </c>
      <c r="D24" s="3" t="s">
        <v>227</v>
      </c>
      <c r="E24" s="3" t="s">
        <v>228</v>
      </c>
      <c r="F24" s="3" t="s">
        <v>229</v>
      </c>
      <c r="G24" s="3" t="s">
        <v>230</v>
      </c>
      <c r="H24" s="3" t="s">
        <v>231</v>
      </c>
    </row>
    <row r="25" spans="2:8" s="1" customFormat="1" ht="15.3" customHeight="1" x14ac:dyDescent="0.2">
      <c r="B25" s="4" t="s">
        <v>55</v>
      </c>
      <c r="C25" s="5">
        <v>40</v>
      </c>
      <c r="D25" s="6">
        <v>33</v>
      </c>
      <c r="E25" s="7" t="s">
        <v>258</v>
      </c>
      <c r="F25" s="13">
        <v>7</v>
      </c>
      <c r="G25" s="7" t="s">
        <v>259</v>
      </c>
      <c r="H25" s="8">
        <v>440.34375</v>
      </c>
    </row>
    <row r="26" spans="2:8" s="1" customFormat="1" ht="15.3" customHeight="1" x14ac:dyDescent="0.2">
      <c r="B26" s="4" t="s">
        <v>57</v>
      </c>
      <c r="C26" s="5">
        <v>14</v>
      </c>
      <c r="D26" s="6">
        <v>12</v>
      </c>
      <c r="E26" s="7" t="s">
        <v>24</v>
      </c>
      <c r="F26" s="13">
        <v>2</v>
      </c>
      <c r="G26" s="7" t="s">
        <v>324</v>
      </c>
      <c r="H26" s="8">
        <v>308.58333333333297</v>
      </c>
    </row>
    <row r="27" spans="2:8" s="1" customFormat="1" ht="15.3" customHeight="1" x14ac:dyDescent="0.2">
      <c r="B27" s="4" t="s">
        <v>59</v>
      </c>
      <c r="C27" s="5">
        <v>1</v>
      </c>
      <c r="D27" s="6">
        <v>1</v>
      </c>
      <c r="E27" s="7" t="s">
        <v>232</v>
      </c>
      <c r="F27" s="13">
        <v>0</v>
      </c>
      <c r="G27" s="7" t="s">
        <v>152</v>
      </c>
      <c r="H27" s="8">
        <v>1706</v>
      </c>
    </row>
    <row r="28" spans="2:8" s="1" customFormat="1" ht="15.3" customHeight="1" x14ac:dyDescent="0.2">
      <c r="B28" s="4" t="s">
        <v>61</v>
      </c>
      <c r="C28" s="5">
        <v>32</v>
      </c>
      <c r="D28" s="6">
        <v>23</v>
      </c>
      <c r="E28" s="7" t="s">
        <v>325</v>
      </c>
      <c r="F28" s="13">
        <v>9</v>
      </c>
      <c r="G28" s="7" t="s">
        <v>326</v>
      </c>
      <c r="H28" s="8">
        <v>282.88</v>
      </c>
    </row>
    <row r="29" spans="2:8" s="1" customFormat="1" ht="15.3" customHeight="1" x14ac:dyDescent="0.2">
      <c r="B29" s="4" t="s">
        <v>63</v>
      </c>
      <c r="C29" s="5">
        <v>53</v>
      </c>
      <c r="D29" s="6">
        <v>33</v>
      </c>
      <c r="E29" s="7" t="s">
        <v>327</v>
      </c>
      <c r="F29" s="13">
        <v>20</v>
      </c>
      <c r="G29" s="7" t="s">
        <v>328</v>
      </c>
      <c r="H29" s="8">
        <v>380.91111111111098</v>
      </c>
    </row>
    <row r="30" spans="2:8" s="1" customFormat="1" ht="15.3" customHeight="1" x14ac:dyDescent="0.2">
      <c r="B30" s="4" t="s">
        <v>65</v>
      </c>
      <c r="C30" s="5">
        <v>25</v>
      </c>
      <c r="D30" s="6">
        <v>18</v>
      </c>
      <c r="E30" s="7" t="s">
        <v>329</v>
      </c>
      <c r="F30" s="13">
        <v>7</v>
      </c>
      <c r="G30" s="7" t="s">
        <v>330</v>
      </c>
      <c r="H30" s="8">
        <v>370.72727272727298</v>
      </c>
    </row>
    <row r="31" spans="2:8" s="1" customFormat="1" ht="15.3" customHeight="1" x14ac:dyDescent="0.2">
      <c r="B31" s="4" t="s">
        <v>67</v>
      </c>
      <c r="C31" s="5">
        <v>21</v>
      </c>
      <c r="D31" s="6">
        <v>14</v>
      </c>
      <c r="E31" s="7" t="s">
        <v>38</v>
      </c>
      <c r="F31" s="13">
        <v>7</v>
      </c>
      <c r="G31" s="7" t="s">
        <v>331</v>
      </c>
      <c r="H31" s="8">
        <v>339.88888888888903</v>
      </c>
    </row>
    <row r="32" spans="2:8" s="1" customFormat="1" ht="15.3" customHeight="1" x14ac:dyDescent="0.2">
      <c r="B32" s="4" t="s">
        <v>69</v>
      </c>
      <c r="C32" s="5">
        <v>25</v>
      </c>
      <c r="D32" s="6">
        <v>15</v>
      </c>
      <c r="E32" s="7" t="s">
        <v>173</v>
      </c>
      <c r="F32" s="13">
        <v>10</v>
      </c>
      <c r="G32" s="7" t="s">
        <v>332</v>
      </c>
      <c r="H32" s="8">
        <v>391.08695652173901</v>
      </c>
    </row>
    <row r="33" spans="2:8" s="1" customFormat="1" ht="15.3" customHeight="1" x14ac:dyDescent="0.2">
      <c r="B33" s="4" t="s">
        <v>71</v>
      </c>
      <c r="C33" s="5">
        <v>39</v>
      </c>
      <c r="D33" s="6">
        <v>32</v>
      </c>
      <c r="E33" s="7" t="s">
        <v>207</v>
      </c>
      <c r="F33" s="13">
        <v>7</v>
      </c>
      <c r="G33" s="7" t="s">
        <v>262</v>
      </c>
      <c r="H33" s="8">
        <v>325.27027027026998</v>
      </c>
    </row>
    <row r="34" spans="2:8" s="1" customFormat="1" ht="15.3" customHeight="1" x14ac:dyDescent="0.2">
      <c r="B34" s="4" t="s">
        <v>73</v>
      </c>
      <c r="C34" s="5">
        <v>19</v>
      </c>
      <c r="D34" s="6">
        <v>16</v>
      </c>
      <c r="E34" s="7" t="s">
        <v>167</v>
      </c>
      <c r="F34" s="13">
        <v>3</v>
      </c>
      <c r="G34" s="7" t="s">
        <v>333</v>
      </c>
      <c r="H34" s="8">
        <v>258.38888888888903</v>
      </c>
    </row>
    <row r="35" spans="2:8" s="1" customFormat="1" ht="15.3" customHeight="1" x14ac:dyDescent="0.2">
      <c r="B35" s="4" t="s">
        <v>75</v>
      </c>
      <c r="C35" s="5">
        <v>52</v>
      </c>
      <c r="D35" s="6">
        <v>41</v>
      </c>
      <c r="E35" s="7" t="s">
        <v>58</v>
      </c>
      <c r="F35" s="13">
        <v>11</v>
      </c>
      <c r="G35" s="7" t="s">
        <v>334</v>
      </c>
      <c r="H35" s="8">
        <v>340.92</v>
      </c>
    </row>
    <row r="36" spans="2:8" s="1" customFormat="1" ht="15.3" customHeight="1" x14ac:dyDescent="0.2">
      <c r="B36" s="4" t="s">
        <v>77</v>
      </c>
      <c r="C36" s="5">
        <v>13</v>
      </c>
      <c r="D36" s="6">
        <v>11</v>
      </c>
      <c r="E36" s="7" t="s">
        <v>335</v>
      </c>
      <c r="F36" s="13">
        <v>2</v>
      </c>
      <c r="G36" s="7" t="s">
        <v>336</v>
      </c>
      <c r="H36" s="8">
        <v>254.461538461538</v>
      </c>
    </row>
    <row r="37" spans="2:8" s="1" customFormat="1" ht="15.3" customHeight="1" x14ac:dyDescent="0.2">
      <c r="B37" s="4" t="s">
        <v>79</v>
      </c>
      <c r="C37" s="5">
        <v>29</v>
      </c>
      <c r="D37" s="6">
        <v>20</v>
      </c>
      <c r="E37" s="7" t="s">
        <v>198</v>
      </c>
      <c r="F37" s="13">
        <v>9</v>
      </c>
      <c r="G37" s="7" t="s">
        <v>337</v>
      </c>
      <c r="H37" s="8">
        <v>356.14814814814798</v>
      </c>
    </row>
    <row r="38" spans="2:8" s="1" customFormat="1" ht="15.3" customHeight="1" x14ac:dyDescent="0.2">
      <c r="B38" s="4" t="s">
        <v>81</v>
      </c>
      <c r="C38" s="5">
        <v>18</v>
      </c>
      <c r="D38" s="6">
        <v>17</v>
      </c>
      <c r="E38" s="7" t="s">
        <v>338</v>
      </c>
      <c r="F38" s="13">
        <v>1</v>
      </c>
      <c r="G38" s="7" t="s">
        <v>339</v>
      </c>
      <c r="H38" s="8">
        <v>430.277777777778</v>
      </c>
    </row>
    <row r="39" spans="2:8" s="1" customFormat="1" ht="15.3" customHeight="1" x14ac:dyDescent="0.2">
      <c r="B39" s="4" t="s">
        <v>83</v>
      </c>
      <c r="C39" s="5">
        <v>107</v>
      </c>
      <c r="D39" s="6">
        <v>73</v>
      </c>
      <c r="E39" s="7" t="s">
        <v>109</v>
      </c>
      <c r="F39" s="13">
        <v>34</v>
      </c>
      <c r="G39" s="7" t="s">
        <v>340</v>
      </c>
      <c r="H39" s="8">
        <v>340.63366336633698</v>
      </c>
    </row>
    <row r="40" spans="2:8" s="1" customFormat="1" ht="15.3" customHeight="1" x14ac:dyDescent="0.2">
      <c r="B40" s="4" t="s">
        <v>85</v>
      </c>
      <c r="C40" s="5">
        <v>20</v>
      </c>
      <c r="D40" s="6">
        <v>12</v>
      </c>
      <c r="E40" s="7" t="s">
        <v>173</v>
      </c>
      <c r="F40" s="13">
        <v>8</v>
      </c>
      <c r="G40" s="7" t="s">
        <v>332</v>
      </c>
      <c r="H40" s="8">
        <v>299.42105263157902</v>
      </c>
    </row>
    <row r="41" spans="2:8" s="1" customFormat="1" ht="15.3" customHeight="1" x14ac:dyDescent="0.2">
      <c r="B41" s="4" t="s">
        <v>87</v>
      </c>
      <c r="C41" s="5">
        <v>44</v>
      </c>
      <c r="D41" s="6">
        <v>32</v>
      </c>
      <c r="E41" s="7" t="s">
        <v>202</v>
      </c>
      <c r="F41" s="13">
        <v>12</v>
      </c>
      <c r="G41" s="7" t="s">
        <v>341</v>
      </c>
      <c r="H41" s="8">
        <v>352.88095238095201</v>
      </c>
    </row>
    <row r="42" spans="2:8" s="1" customFormat="1" ht="15.3" customHeight="1" x14ac:dyDescent="0.2">
      <c r="B42" s="4" t="s">
        <v>89</v>
      </c>
      <c r="C42" s="5">
        <v>24</v>
      </c>
      <c r="D42" s="6">
        <v>16</v>
      </c>
      <c r="E42" s="7" t="s">
        <v>38</v>
      </c>
      <c r="F42" s="13">
        <v>8</v>
      </c>
      <c r="G42" s="7" t="s">
        <v>331</v>
      </c>
      <c r="H42" s="8">
        <v>410.22727272727298</v>
      </c>
    </row>
    <row r="43" spans="2:8" s="1" customFormat="1" ht="15.3" customHeight="1" x14ac:dyDescent="0.2">
      <c r="B43" s="4" t="s">
        <v>91</v>
      </c>
      <c r="C43" s="5">
        <v>48</v>
      </c>
      <c r="D43" s="6">
        <v>40</v>
      </c>
      <c r="E43" s="7" t="s">
        <v>342</v>
      </c>
      <c r="F43" s="13">
        <v>8</v>
      </c>
      <c r="G43" s="7" t="s">
        <v>343</v>
      </c>
      <c r="H43" s="8">
        <v>307.063829787234</v>
      </c>
    </row>
    <row r="44" spans="2:8" s="1" customFormat="1" ht="15.3" customHeight="1" x14ac:dyDescent="0.2">
      <c r="B44" s="4" t="s">
        <v>93</v>
      </c>
      <c r="C44" s="5">
        <v>33</v>
      </c>
      <c r="D44" s="6">
        <v>21</v>
      </c>
      <c r="E44" s="7" t="s">
        <v>183</v>
      </c>
      <c r="F44" s="13">
        <v>12</v>
      </c>
      <c r="G44" s="7" t="s">
        <v>344</v>
      </c>
      <c r="H44" s="8">
        <v>292.53333333333302</v>
      </c>
    </row>
    <row r="45" spans="2:8" s="1" customFormat="1" ht="15.3" customHeight="1" x14ac:dyDescent="0.2">
      <c r="B45" s="4" t="s">
        <v>95</v>
      </c>
      <c r="C45" s="5">
        <v>34</v>
      </c>
      <c r="D45" s="6">
        <v>25</v>
      </c>
      <c r="E45" s="7" t="s">
        <v>345</v>
      </c>
      <c r="F45" s="13">
        <v>9</v>
      </c>
      <c r="G45" s="7" t="s">
        <v>346</v>
      </c>
      <c r="H45" s="8">
        <v>291.84375</v>
      </c>
    </row>
    <row r="46" spans="2:8" s="1" customFormat="1" ht="15.3" customHeight="1" x14ac:dyDescent="0.2">
      <c r="B46" s="4" t="s">
        <v>97</v>
      </c>
      <c r="C46" s="5">
        <v>27</v>
      </c>
      <c r="D46" s="6">
        <v>16</v>
      </c>
      <c r="E46" s="7" t="s">
        <v>142</v>
      </c>
      <c r="F46" s="13">
        <v>11</v>
      </c>
      <c r="G46" s="7" t="s">
        <v>154</v>
      </c>
      <c r="H46" s="8">
        <v>394.66666666666703</v>
      </c>
    </row>
    <row r="47" spans="2:8" s="1" customFormat="1" ht="15.3" customHeight="1" x14ac:dyDescent="0.2">
      <c r="B47" s="4" t="s">
        <v>99</v>
      </c>
      <c r="C47" s="5">
        <v>16</v>
      </c>
      <c r="D47" s="6">
        <v>12</v>
      </c>
      <c r="E47" s="7" t="s">
        <v>98</v>
      </c>
      <c r="F47" s="13">
        <v>4</v>
      </c>
      <c r="G47" s="7" t="s">
        <v>137</v>
      </c>
      <c r="H47" s="8">
        <v>295.84615384615398</v>
      </c>
    </row>
    <row r="48" spans="2:8" s="1" customFormat="1" ht="15.3" customHeight="1" x14ac:dyDescent="0.2">
      <c r="B48" s="4" t="s">
        <v>100</v>
      </c>
      <c r="C48" s="5">
        <v>174</v>
      </c>
      <c r="D48" s="6">
        <v>118</v>
      </c>
      <c r="E48" s="7" t="s">
        <v>96</v>
      </c>
      <c r="F48" s="13">
        <v>56</v>
      </c>
      <c r="G48" s="7" t="s">
        <v>347</v>
      </c>
      <c r="H48" s="8">
        <v>348.91250000000002</v>
      </c>
    </row>
    <row r="49" spans="2:8" s="1" customFormat="1" ht="15.3" customHeight="1" x14ac:dyDescent="0.2">
      <c r="B49" s="4" t="s">
        <v>102</v>
      </c>
      <c r="C49" s="5">
        <v>40</v>
      </c>
      <c r="D49" s="6">
        <v>32</v>
      </c>
      <c r="E49" s="7" t="s">
        <v>348</v>
      </c>
      <c r="F49" s="13">
        <v>8</v>
      </c>
      <c r="G49" s="7" t="s">
        <v>349</v>
      </c>
      <c r="H49" s="8">
        <v>296.20512820512801</v>
      </c>
    </row>
    <row r="50" spans="2:8" s="1" customFormat="1" ht="15.3" customHeight="1" x14ac:dyDescent="0.2">
      <c r="B50" s="4" t="s">
        <v>104</v>
      </c>
      <c r="C50" s="5">
        <v>25</v>
      </c>
      <c r="D50" s="6">
        <v>19</v>
      </c>
      <c r="E50" s="7" t="s">
        <v>350</v>
      </c>
      <c r="F50" s="13">
        <v>6</v>
      </c>
      <c r="G50" s="7" t="s">
        <v>351</v>
      </c>
      <c r="H50" s="8">
        <v>460.33333333333297</v>
      </c>
    </row>
    <row r="51" spans="2:8" s="1" customFormat="1" ht="15.3" customHeight="1" x14ac:dyDescent="0.2">
      <c r="B51" s="4" t="s">
        <v>106</v>
      </c>
      <c r="C51" s="5">
        <v>16</v>
      </c>
      <c r="D51" s="6">
        <v>14</v>
      </c>
      <c r="E51" s="7" t="s">
        <v>352</v>
      </c>
      <c r="F51" s="13">
        <v>2</v>
      </c>
      <c r="G51" s="7" t="s">
        <v>353</v>
      </c>
      <c r="H51" s="8">
        <v>324.25</v>
      </c>
    </row>
    <row r="52" spans="2:8" s="1" customFormat="1" ht="15.3" customHeight="1" x14ac:dyDescent="0.2">
      <c r="B52" s="4" t="s">
        <v>108</v>
      </c>
      <c r="C52" s="5">
        <v>40</v>
      </c>
      <c r="D52" s="6">
        <v>22</v>
      </c>
      <c r="E52" s="7" t="s">
        <v>166</v>
      </c>
      <c r="F52" s="13">
        <v>18</v>
      </c>
      <c r="G52" s="7" t="s">
        <v>354</v>
      </c>
      <c r="H52" s="8">
        <v>365.564102564103</v>
      </c>
    </row>
    <row r="53" spans="2:8" s="1" customFormat="1" ht="15.3" customHeight="1" x14ac:dyDescent="0.2">
      <c r="B53" s="4" t="s">
        <v>110</v>
      </c>
      <c r="C53" s="5">
        <v>32</v>
      </c>
      <c r="D53" s="6">
        <v>26</v>
      </c>
      <c r="E53" s="7" t="s">
        <v>355</v>
      </c>
      <c r="F53" s="13">
        <v>6</v>
      </c>
      <c r="G53" s="7" t="s">
        <v>356</v>
      </c>
      <c r="H53" s="8">
        <v>263.322580645161</v>
      </c>
    </row>
    <row r="54" spans="2:8" s="1" customFormat="1" ht="15.3" customHeight="1" x14ac:dyDescent="0.2">
      <c r="B54" s="4" t="s">
        <v>111</v>
      </c>
      <c r="C54" s="5">
        <v>19</v>
      </c>
      <c r="D54" s="6">
        <v>15</v>
      </c>
      <c r="E54" s="7" t="s">
        <v>357</v>
      </c>
      <c r="F54" s="13">
        <v>4</v>
      </c>
      <c r="G54" s="7" t="s">
        <v>358</v>
      </c>
      <c r="H54" s="8">
        <v>323.76470588235298</v>
      </c>
    </row>
    <row r="55" spans="2:8" s="1" customFormat="1" ht="15.3" customHeight="1" x14ac:dyDescent="0.2">
      <c r="B55" s="4" t="s">
        <v>112</v>
      </c>
      <c r="C55" s="5">
        <v>33</v>
      </c>
      <c r="D55" s="6">
        <v>22</v>
      </c>
      <c r="E55" s="7" t="s">
        <v>38</v>
      </c>
      <c r="F55" s="13">
        <v>11</v>
      </c>
      <c r="G55" s="7" t="s">
        <v>331</v>
      </c>
      <c r="H55" s="8">
        <v>282.74193548387098</v>
      </c>
    </row>
    <row r="56" spans="2:8" s="1" customFormat="1" ht="15.3" customHeight="1" x14ac:dyDescent="0.2">
      <c r="B56" s="4" t="s">
        <v>113</v>
      </c>
      <c r="C56" s="5">
        <v>53</v>
      </c>
      <c r="D56" s="6">
        <v>28</v>
      </c>
      <c r="E56" s="7" t="s">
        <v>359</v>
      </c>
      <c r="F56" s="13">
        <v>25</v>
      </c>
      <c r="G56" s="7" t="s">
        <v>360</v>
      </c>
      <c r="H56" s="8">
        <v>347.18</v>
      </c>
    </row>
    <row r="57" spans="2:8" s="1" customFormat="1" ht="15.3" customHeight="1" x14ac:dyDescent="0.2">
      <c r="B57" s="4" t="s">
        <v>115</v>
      </c>
      <c r="C57" s="5">
        <v>34</v>
      </c>
      <c r="D57" s="6">
        <v>17</v>
      </c>
      <c r="E57" s="7" t="s">
        <v>170</v>
      </c>
      <c r="F57" s="13">
        <v>17</v>
      </c>
      <c r="G57" s="7" t="s">
        <v>170</v>
      </c>
      <c r="H57" s="8">
        <v>392.54545454545502</v>
      </c>
    </row>
    <row r="58" spans="2:8" s="1" customFormat="1" ht="15.3" customHeight="1" x14ac:dyDescent="0.2">
      <c r="B58" s="4" t="s">
        <v>117</v>
      </c>
      <c r="C58" s="5">
        <v>32</v>
      </c>
      <c r="D58" s="6">
        <v>22</v>
      </c>
      <c r="E58" s="7" t="s">
        <v>309</v>
      </c>
      <c r="F58" s="13">
        <v>10</v>
      </c>
      <c r="G58" s="7" t="s">
        <v>361</v>
      </c>
      <c r="H58" s="8">
        <v>354.7</v>
      </c>
    </row>
    <row r="59" spans="2:8" s="1" customFormat="1" ht="15.3" customHeight="1" x14ac:dyDescent="0.2">
      <c r="B59" s="4" t="s">
        <v>118</v>
      </c>
      <c r="C59" s="5">
        <v>15</v>
      </c>
      <c r="D59" s="6">
        <v>13</v>
      </c>
      <c r="E59" s="7" t="s">
        <v>192</v>
      </c>
      <c r="F59" s="13">
        <v>2</v>
      </c>
      <c r="G59" s="7" t="s">
        <v>362</v>
      </c>
      <c r="H59" s="8">
        <v>258</v>
      </c>
    </row>
    <row r="60" spans="2:8" s="1" customFormat="1" ht="15.3" customHeight="1" x14ac:dyDescent="0.2">
      <c r="B60" s="4" t="s">
        <v>120</v>
      </c>
      <c r="C60" s="5">
        <v>17</v>
      </c>
      <c r="D60" s="6">
        <v>15</v>
      </c>
      <c r="E60" s="7" t="s">
        <v>363</v>
      </c>
      <c r="F60" s="13">
        <v>2</v>
      </c>
      <c r="G60" s="7" t="s">
        <v>364</v>
      </c>
      <c r="H60" s="8">
        <v>366.058823529412</v>
      </c>
    </row>
    <row r="61" spans="2:8" s="1" customFormat="1" ht="15.3" customHeight="1" x14ac:dyDescent="0.2">
      <c r="B61" s="4" t="s">
        <v>122</v>
      </c>
      <c r="C61" s="5">
        <v>25</v>
      </c>
      <c r="D61" s="6">
        <v>20</v>
      </c>
      <c r="E61" s="7" t="s">
        <v>348</v>
      </c>
      <c r="F61" s="13">
        <v>5</v>
      </c>
      <c r="G61" s="7" t="s">
        <v>349</v>
      </c>
      <c r="H61" s="8">
        <v>474.66666666666703</v>
      </c>
    </row>
    <row r="62" spans="2:8" s="1" customFormat="1" ht="15.3" customHeight="1" x14ac:dyDescent="0.2">
      <c r="B62" s="4" t="s">
        <v>124</v>
      </c>
      <c r="C62" s="5">
        <v>65</v>
      </c>
      <c r="D62" s="6">
        <v>42</v>
      </c>
      <c r="E62" s="7" t="s">
        <v>365</v>
      </c>
      <c r="F62" s="13">
        <v>23</v>
      </c>
      <c r="G62" s="7" t="s">
        <v>366</v>
      </c>
      <c r="H62" s="8">
        <v>341.49056603773602</v>
      </c>
    </row>
    <row r="63" spans="2:8" s="1" customFormat="1" ht="15.3" customHeight="1" x14ac:dyDescent="0.2">
      <c r="B63" s="4" t="s">
        <v>126</v>
      </c>
      <c r="C63" s="5">
        <v>15</v>
      </c>
      <c r="D63" s="6">
        <v>7</v>
      </c>
      <c r="E63" s="7" t="s">
        <v>367</v>
      </c>
      <c r="F63" s="13">
        <v>8</v>
      </c>
      <c r="G63" s="7" t="s">
        <v>368</v>
      </c>
      <c r="H63" s="8">
        <v>290.86666666666702</v>
      </c>
    </row>
    <row r="64" spans="2:8" s="1" customFormat="1" ht="15.3" customHeight="1" x14ac:dyDescent="0.2">
      <c r="B64" s="4" t="s">
        <v>128</v>
      </c>
      <c r="C64" s="5">
        <v>32</v>
      </c>
      <c r="D64" s="6">
        <v>26</v>
      </c>
      <c r="E64" s="7" t="s">
        <v>355</v>
      </c>
      <c r="F64" s="13">
        <v>6</v>
      </c>
      <c r="G64" s="7" t="s">
        <v>356</v>
      </c>
      <c r="H64" s="8">
        <v>315.03571428571399</v>
      </c>
    </row>
    <row r="65" spans="2:8" s="1" customFormat="1" ht="15.3" customHeight="1" x14ac:dyDescent="0.2">
      <c r="B65" s="4" t="s">
        <v>49</v>
      </c>
      <c r="C65" s="5">
        <v>51</v>
      </c>
      <c r="D65" s="6">
        <v>39</v>
      </c>
      <c r="E65" s="7" t="s">
        <v>245</v>
      </c>
      <c r="F65" s="13">
        <v>12</v>
      </c>
      <c r="G65" s="7" t="s">
        <v>246</v>
      </c>
      <c r="H65" s="8">
        <v>272.72916666666703</v>
      </c>
    </row>
    <row r="66" spans="2:8" s="1" customFormat="1" ht="15.3" customHeight="1" x14ac:dyDescent="0.2">
      <c r="B66" s="4" t="s">
        <v>131</v>
      </c>
      <c r="C66" s="5">
        <v>80</v>
      </c>
      <c r="D66" s="6">
        <v>61</v>
      </c>
      <c r="E66" s="7" t="s">
        <v>220</v>
      </c>
      <c r="F66" s="13">
        <v>19</v>
      </c>
      <c r="G66" s="7" t="s">
        <v>369</v>
      </c>
      <c r="H66" s="8">
        <v>387.47945205479499</v>
      </c>
    </row>
    <row r="67" spans="2:8" s="1" customFormat="1" ht="15.3" customHeight="1" x14ac:dyDescent="0.2">
      <c r="B67" s="4" t="s">
        <v>133</v>
      </c>
      <c r="C67" s="5">
        <v>15</v>
      </c>
      <c r="D67" s="6">
        <v>11</v>
      </c>
      <c r="E67" s="7" t="s">
        <v>50</v>
      </c>
      <c r="F67" s="13">
        <v>4</v>
      </c>
      <c r="G67" s="7" t="s">
        <v>370</v>
      </c>
      <c r="H67" s="8">
        <v>231.53333333333299</v>
      </c>
    </row>
    <row r="68" spans="2:8" s="1" customFormat="1" ht="15.3" customHeight="1" x14ac:dyDescent="0.2">
      <c r="B68" s="9" t="s">
        <v>135</v>
      </c>
      <c r="C68" s="10">
        <v>1547</v>
      </c>
      <c r="D68" s="11">
        <v>1102</v>
      </c>
      <c r="E68" s="2" t="s">
        <v>322</v>
      </c>
      <c r="F68" s="14">
        <v>445</v>
      </c>
      <c r="G68" s="2" t="s">
        <v>323</v>
      </c>
      <c r="H68" s="12">
        <v>343.11243851018997</v>
      </c>
    </row>
    <row r="69" spans="2:8" s="1" customFormat="1" ht="22.95" customHeight="1" x14ac:dyDescent="0.2"/>
  </sheetData>
  <mergeCells count="3">
    <mergeCell ref="B2:F2"/>
    <mergeCell ref="C23:H23"/>
    <mergeCell ref="C4:H4"/>
  </mergeCells>
  <pageMargins left="0.7" right="0.7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69"/>
  <sheetViews>
    <sheetView workbookViewId="0">
      <selection activeCell="B2" sqref="B2:F2"/>
    </sheetView>
  </sheetViews>
  <sheetFormatPr defaultRowHeight="13.2" x14ac:dyDescent="0.25"/>
  <cols>
    <col min="1" max="1" width="0.88671875" customWidth="1"/>
    <col min="2" max="2" width="25.44140625" customWidth="1"/>
    <col min="3" max="8" width="10.6640625" customWidth="1"/>
  </cols>
  <sheetData>
    <row r="1" spans="2:8" s="1" customFormat="1" ht="6.75" customHeight="1" x14ac:dyDescent="0.2"/>
    <row r="2" spans="2:8" s="1" customFormat="1" ht="25.2" customHeight="1" x14ac:dyDescent="0.2">
      <c r="B2" s="24" t="s">
        <v>436</v>
      </c>
      <c r="C2" s="24"/>
      <c r="D2" s="24"/>
      <c r="E2" s="24"/>
      <c r="F2" s="24"/>
    </row>
    <row r="3" spans="2:8" s="1" customFormat="1" ht="14.55" customHeight="1" x14ac:dyDescent="0.2"/>
    <row r="4" spans="2:8" s="1" customFormat="1" ht="18.3" customHeight="1" x14ac:dyDescent="0.2">
      <c r="C4" s="37" t="s">
        <v>16</v>
      </c>
      <c r="D4" s="37"/>
      <c r="E4" s="37"/>
      <c r="F4" s="37"/>
      <c r="G4" s="37"/>
      <c r="H4" s="37"/>
    </row>
    <row r="5" spans="2:8" s="1" customFormat="1" ht="42.6" customHeight="1" x14ac:dyDescent="0.2">
      <c r="C5" s="3" t="s">
        <v>226</v>
      </c>
      <c r="D5" s="3" t="s">
        <v>227</v>
      </c>
      <c r="E5" s="3" t="s">
        <v>228</v>
      </c>
      <c r="F5" s="3" t="s">
        <v>229</v>
      </c>
      <c r="G5" s="3" t="s">
        <v>230</v>
      </c>
      <c r="H5" s="3" t="s">
        <v>231</v>
      </c>
    </row>
    <row r="6" spans="2:8" s="1" customFormat="1" ht="15.3" customHeight="1" x14ac:dyDescent="0.2">
      <c r="B6" s="4" t="s">
        <v>23</v>
      </c>
      <c r="C6" s="5">
        <v>14</v>
      </c>
      <c r="D6" s="6">
        <v>14</v>
      </c>
      <c r="E6" s="7" t="s">
        <v>232</v>
      </c>
      <c r="F6" s="13">
        <v>0</v>
      </c>
      <c r="G6" s="7" t="s">
        <v>152</v>
      </c>
      <c r="H6" s="8">
        <v>403.38461538461502</v>
      </c>
    </row>
    <row r="7" spans="2:8" s="1" customFormat="1" ht="15.3" customHeight="1" x14ac:dyDescent="0.2">
      <c r="B7" s="4" t="s">
        <v>25</v>
      </c>
      <c r="C7" s="5">
        <v>532</v>
      </c>
      <c r="D7" s="6">
        <v>447</v>
      </c>
      <c r="E7" s="7" t="s">
        <v>371</v>
      </c>
      <c r="F7" s="13">
        <v>85</v>
      </c>
      <c r="G7" s="7" t="s">
        <v>372</v>
      </c>
      <c r="H7" s="8">
        <v>205.51174934725799</v>
      </c>
    </row>
    <row r="8" spans="2:8" s="1" customFormat="1" ht="15.3" customHeight="1" x14ac:dyDescent="0.2">
      <c r="B8" s="4" t="s">
        <v>27</v>
      </c>
      <c r="C8" s="5">
        <v>570</v>
      </c>
      <c r="D8" s="6">
        <v>506</v>
      </c>
      <c r="E8" s="7" t="s">
        <v>373</v>
      </c>
      <c r="F8" s="13">
        <v>64</v>
      </c>
      <c r="G8" s="7" t="s">
        <v>374</v>
      </c>
      <c r="H8" s="8">
        <v>251.84428223844299</v>
      </c>
    </row>
    <row r="9" spans="2:8" s="1" customFormat="1" ht="15.3" customHeight="1" x14ac:dyDescent="0.2">
      <c r="B9" s="4" t="s">
        <v>29</v>
      </c>
      <c r="C9" s="5">
        <v>601</v>
      </c>
      <c r="D9" s="6">
        <v>514</v>
      </c>
      <c r="E9" s="7" t="s">
        <v>375</v>
      </c>
      <c r="F9" s="13">
        <v>87</v>
      </c>
      <c r="G9" s="7" t="s">
        <v>376</v>
      </c>
      <c r="H9" s="8">
        <v>244.15458937198099</v>
      </c>
    </row>
    <row r="10" spans="2:8" s="1" customFormat="1" ht="15.3" customHeight="1" x14ac:dyDescent="0.2">
      <c r="B10" s="4" t="s">
        <v>31</v>
      </c>
      <c r="C10" s="5">
        <v>445</v>
      </c>
      <c r="D10" s="6">
        <v>363</v>
      </c>
      <c r="E10" s="7" t="s">
        <v>377</v>
      </c>
      <c r="F10" s="13">
        <v>82</v>
      </c>
      <c r="G10" s="7" t="s">
        <v>378</v>
      </c>
      <c r="H10" s="8">
        <v>255.382488479263</v>
      </c>
    </row>
    <row r="11" spans="2:8" s="1" customFormat="1" ht="15.3" customHeight="1" x14ac:dyDescent="0.2">
      <c r="B11" s="4" t="s">
        <v>33</v>
      </c>
      <c r="C11" s="5">
        <v>453</v>
      </c>
      <c r="D11" s="6">
        <v>350</v>
      </c>
      <c r="E11" s="7" t="s">
        <v>130</v>
      </c>
      <c r="F11" s="13">
        <v>103</v>
      </c>
      <c r="G11" s="7" t="s">
        <v>379</v>
      </c>
      <c r="H11" s="8">
        <v>223.72064777327901</v>
      </c>
    </row>
    <row r="12" spans="2:8" s="1" customFormat="1" ht="15.3" customHeight="1" x14ac:dyDescent="0.2">
      <c r="B12" s="4" t="s">
        <v>35</v>
      </c>
      <c r="C12" s="5">
        <v>360</v>
      </c>
      <c r="D12" s="6">
        <v>316</v>
      </c>
      <c r="E12" s="7" t="s">
        <v>380</v>
      </c>
      <c r="F12" s="13">
        <v>44</v>
      </c>
      <c r="G12" s="7" t="s">
        <v>381</v>
      </c>
      <c r="H12" s="8">
        <v>240.01746724890799</v>
      </c>
    </row>
    <row r="13" spans="2:8" s="1" customFormat="1" ht="15.3" customHeight="1" x14ac:dyDescent="0.2">
      <c r="B13" s="4" t="s">
        <v>37</v>
      </c>
      <c r="C13" s="5">
        <v>459</v>
      </c>
      <c r="D13" s="6">
        <v>395</v>
      </c>
      <c r="E13" s="7" t="s">
        <v>382</v>
      </c>
      <c r="F13" s="13">
        <v>64</v>
      </c>
      <c r="G13" s="7" t="s">
        <v>383</v>
      </c>
      <c r="H13" s="8">
        <v>231.71</v>
      </c>
    </row>
    <row r="14" spans="2:8" s="1" customFormat="1" ht="15.3" customHeight="1" x14ac:dyDescent="0.2">
      <c r="B14" s="4" t="s">
        <v>39</v>
      </c>
      <c r="C14" s="5">
        <v>759</v>
      </c>
      <c r="D14" s="6">
        <v>661</v>
      </c>
      <c r="E14" s="7" t="s">
        <v>384</v>
      </c>
      <c r="F14" s="13">
        <v>98</v>
      </c>
      <c r="G14" s="7" t="s">
        <v>385</v>
      </c>
      <c r="H14" s="8">
        <v>230.30079681274901</v>
      </c>
    </row>
    <row r="15" spans="2:8" s="1" customFormat="1" ht="15.3" customHeight="1" x14ac:dyDescent="0.2">
      <c r="B15" s="4" t="s">
        <v>41</v>
      </c>
      <c r="C15" s="5">
        <v>435</v>
      </c>
      <c r="D15" s="6">
        <v>383</v>
      </c>
      <c r="E15" s="7" t="s">
        <v>386</v>
      </c>
      <c r="F15" s="13">
        <v>52</v>
      </c>
      <c r="G15" s="7" t="s">
        <v>387</v>
      </c>
      <c r="H15" s="8">
        <v>244.02446483180401</v>
      </c>
    </row>
    <row r="16" spans="2:8" s="1" customFormat="1" ht="15.3" customHeight="1" x14ac:dyDescent="0.2">
      <c r="B16" s="4" t="s">
        <v>43</v>
      </c>
      <c r="C16" s="5">
        <v>325</v>
      </c>
      <c r="D16" s="6">
        <v>267</v>
      </c>
      <c r="E16" s="7" t="s">
        <v>194</v>
      </c>
      <c r="F16" s="13">
        <v>58</v>
      </c>
      <c r="G16" s="7" t="s">
        <v>388</v>
      </c>
      <c r="H16" s="8">
        <v>238.37554585152799</v>
      </c>
    </row>
    <row r="17" spans="2:8" s="1" customFormat="1" ht="15.3" customHeight="1" x14ac:dyDescent="0.2">
      <c r="B17" s="4" t="s">
        <v>45</v>
      </c>
      <c r="C17" s="5">
        <v>382</v>
      </c>
      <c r="D17" s="6">
        <v>318</v>
      </c>
      <c r="E17" s="7" t="s">
        <v>389</v>
      </c>
      <c r="F17" s="13">
        <v>64</v>
      </c>
      <c r="G17" s="7" t="s">
        <v>390</v>
      </c>
      <c r="H17" s="8">
        <v>252.734375</v>
      </c>
    </row>
    <row r="18" spans="2:8" s="1" customFormat="1" ht="15.3" customHeight="1" x14ac:dyDescent="0.2">
      <c r="B18" s="4" t="s">
        <v>47</v>
      </c>
      <c r="C18" s="5">
        <v>389</v>
      </c>
      <c r="D18" s="6">
        <v>338</v>
      </c>
      <c r="E18" s="7" t="s">
        <v>146</v>
      </c>
      <c r="F18" s="13">
        <v>51</v>
      </c>
      <c r="G18" s="7" t="s">
        <v>391</v>
      </c>
      <c r="H18" s="8">
        <v>246.048979591837</v>
      </c>
    </row>
    <row r="19" spans="2:8" s="1" customFormat="1" ht="15.3" customHeight="1" x14ac:dyDescent="0.2">
      <c r="B19" s="4" t="s">
        <v>49</v>
      </c>
      <c r="C19" s="5">
        <v>772</v>
      </c>
      <c r="D19" s="6">
        <v>669</v>
      </c>
      <c r="E19" s="7" t="s">
        <v>192</v>
      </c>
      <c r="F19" s="13">
        <v>103</v>
      </c>
      <c r="G19" s="7" t="s">
        <v>362</v>
      </c>
      <c r="H19" s="8">
        <v>234.47723132969</v>
      </c>
    </row>
    <row r="20" spans="2:8" s="1" customFormat="1" ht="15.3" customHeight="1" x14ac:dyDescent="0.2">
      <c r="B20" s="4" t="s">
        <v>51</v>
      </c>
      <c r="C20" s="5">
        <v>738</v>
      </c>
      <c r="D20" s="6">
        <v>639</v>
      </c>
      <c r="E20" s="7" t="s">
        <v>392</v>
      </c>
      <c r="F20" s="13">
        <v>99</v>
      </c>
      <c r="G20" s="7" t="s">
        <v>393</v>
      </c>
      <c r="H20" s="8">
        <v>267.60159362549803</v>
      </c>
    </row>
    <row r="21" spans="2:8" s="1" customFormat="1" ht="15.3" customHeight="1" x14ac:dyDescent="0.2">
      <c r="B21" s="9" t="s">
        <v>53</v>
      </c>
      <c r="C21" s="10">
        <v>7234</v>
      </c>
      <c r="D21" s="11">
        <v>6180</v>
      </c>
      <c r="E21" s="2" t="s">
        <v>193</v>
      </c>
      <c r="F21" s="14">
        <v>1054</v>
      </c>
      <c r="G21" s="2" t="s">
        <v>394</v>
      </c>
      <c r="H21" s="12">
        <v>240.824626865672</v>
      </c>
    </row>
    <row r="22" spans="2:8" s="1" customFormat="1" ht="15.3" customHeight="1" x14ac:dyDescent="0.2">
      <c r="B22" s="27"/>
      <c r="C22" s="28"/>
      <c r="D22" s="29"/>
      <c r="E22" s="30"/>
      <c r="F22" s="31"/>
      <c r="G22" s="30"/>
      <c r="H22" s="32"/>
    </row>
    <row r="23" spans="2:8" s="1" customFormat="1" ht="18.75" customHeight="1" x14ac:dyDescent="0.2">
      <c r="C23" s="37" t="s">
        <v>16</v>
      </c>
      <c r="D23" s="37"/>
      <c r="E23" s="37"/>
      <c r="F23" s="37"/>
      <c r="G23" s="37"/>
      <c r="H23" s="37"/>
    </row>
    <row r="24" spans="2:8" s="1" customFormat="1" ht="42.6" customHeight="1" x14ac:dyDescent="0.2">
      <c r="C24" s="3" t="s">
        <v>226</v>
      </c>
      <c r="D24" s="3" t="s">
        <v>227</v>
      </c>
      <c r="E24" s="3" t="s">
        <v>228</v>
      </c>
      <c r="F24" s="3" t="s">
        <v>229</v>
      </c>
      <c r="G24" s="3" t="s">
        <v>230</v>
      </c>
      <c r="H24" s="3" t="s">
        <v>231</v>
      </c>
    </row>
    <row r="25" spans="2:8" s="1" customFormat="1" ht="15.3" customHeight="1" x14ac:dyDescent="0.2">
      <c r="B25" s="4" t="s">
        <v>55</v>
      </c>
      <c r="C25" s="5">
        <v>144</v>
      </c>
      <c r="D25" s="6">
        <v>113</v>
      </c>
      <c r="E25" s="7" t="s">
        <v>395</v>
      </c>
      <c r="F25" s="13">
        <v>31</v>
      </c>
      <c r="G25" s="7" t="s">
        <v>396</v>
      </c>
      <c r="H25" s="8">
        <v>259.02325581395303</v>
      </c>
    </row>
    <row r="26" spans="2:8" s="1" customFormat="1" ht="15.3" customHeight="1" x14ac:dyDescent="0.2">
      <c r="B26" s="4" t="s">
        <v>57</v>
      </c>
      <c r="C26" s="5">
        <v>64</v>
      </c>
      <c r="D26" s="6">
        <v>52</v>
      </c>
      <c r="E26" s="7" t="s">
        <v>355</v>
      </c>
      <c r="F26" s="13">
        <v>12</v>
      </c>
      <c r="G26" s="7" t="s">
        <v>356</v>
      </c>
      <c r="H26" s="8">
        <v>307.756097560976</v>
      </c>
    </row>
    <row r="27" spans="2:8" s="1" customFormat="1" ht="15.3" customHeight="1" x14ac:dyDescent="0.2">
      <c r="B27" s="4" t="s">
        <v>59</v>
      </c>
      <c r="C27" s="5">
        <v>113</v>
      </c>
      <c r="D27" s="6">
        <v>86</v>
      </c>
      <c r="E27" s="7" t="s">
        <v>397</v>
      </c>
      <c r="F27" s="13">
        <v>27</v>
      </c>
      <c r="G27" s="7" t="s">
        <v>398</v>
      </c>
      <c r="H27" s="8">
        <v>263.28947368421098</v>
      </c>
    </row>
    <row r="28" spans="2:8" s="1" customFormat="1" ht="15.3" customHeight="1" x14ac:dyDescent="0.2">
      <c r="B28" s="4" t="s">
        <v>61</v>
      </c>
      <c r="C28" s="5">
        <v>134</v>
      </c>
      <c r="D28" s="6">
        <v>119</v>
      </c>
      <c r="E28" s="7" t="s">
        <v>373</v>
      </c>
      <c r="F28" s="13">
        <v>15</v>
      </c>
      <c r="G28" s="7" t="s">
        <v>374</v>
      </c>
      <c r="H28" s="8">
        <v>196.32183908045999</v>
      </c>
    </row>
    <row r="29" spans="2:8" s="1" customFormat="1" ht="15.3" customHeight="1" x14ac:dyDescent="0.2">
      <c r="B29" s="4" t="s">
        <v>63</v>
      </c>
      <c r="C29" s="5">
        <v>161</v>
      </c>
      <c r="D29" s="6">
        <v>142</v>
      </c>
      <c r="E29" s="7" t="s">
        <v>363</v>
      </c>
      <c r="F29" s="13">
        <v>19</v>
      </c>
      <c r="G29" s="7" t="s">
        <v>364</v>
      </c>
      <c r="H29" s="8">
        <v>226.245098039216</v>
      </c>
    </row>
    <row r="30" spans="2:8" s="1" customFormat="1" ht="15.3" customHeight="1" x14ac:dyDescent="0.2">
      <c r="B30" s="4" t="s">
        <v>65</v>
      </c>
      <c r="C30" s="5">
        <v>99</v>
      </c>
      <c r="D30" s="6">
        <v>91</v>
      </c>
      <c r="E30" s="7" t="s">
        <v>399</v>
      </c>
      <c r="F30" s="13">
        <v>8</v>
      </c>
      <c r="G30" s="7" t="s">
        <v>400</v>
      </c>
      <c r="H30" s="8">
        <v>210.59090909090901</v>
      </c>
    </row>
    <row r="31" spans="2:8" s="1" customFormat="1" ht="15.3" customHeight="1" x14ac:dyDescent="0.2">
      <c r="B31" s="4" t="s">
        <v>67</v>
      </c>
      <c r="C31" s="5">
        <v>68</v>
      </c>
      <c r="D31" s="6">
        <v>58</v>
      </c>
      <c r="E31" s="7" t="s">
        <v>191</v>
      </c>
      <c r="F31" s="13">
        <v>10</v>
      </c>
      <c r="G31" s="7" t="s">
        <v>252</v>
      </c>
      <c r="H31" s="8">
        <v>180.267857142857</v>
      </c>
    </row>
    <row r="32" spans="2:8" s="1" customFormat="1" ht="15.3" customHeight="1" x14ac:dyDescent="0.2">
      <c r="B32" s="4" t="s">
        <v>69</v>
      </c>
      <c r="C32" s="5">
        <v>152</v>
      </c>
      <c r="D32" s="6">
        <v>135</v>
      </c>
      <c r="E32" s="7" t="s">
        <v>373</v>
      </c>
      <c r="F32" s="13">
        <v>17</v>
      </c>
      <c r="G32" s="7" t="s">
        <v>374</v>
      </c>
      <c r="H32" s="8">
        <v>224.82568807339501</v>
      </c>
    </row>
    <row r="33" spans="2:8" s="1" customFormat="1" ht="15.3" customHeight="1" x14ac:dyDescent="0.2">
      <c r="B33" s="4" t="s">
        <v>71</v>
      </c>
      <c r="C33" s="5">
        <v>145</v>
      </c>
      <c r="D33" s="6">
        <v>126</v>
      </c>
      <c r="E33" s="7" t="s">
        <v>146</v>
      </c>
      <c r="F33" s="13">
        <v>19</v>
      </c>
      <c r="G33" s="7" t="s">
        <v>391</v>
      </c>
      <c r="H33" s="8">
        <v>218.30701754386001</v>
      </c>
    </row>
    <row r="34" spans="2:8" s="1" customFormat="1" ht="15.3" customHeight="1" x14ac:dyDescent="0.2">
      <c r="B34" s="4" t="s">
        <v>73</v>
      </c>
      <c r="C34" s="5">
        <v>94</v>
      </c>
      <c r="D34" s="6">
        <v>80</v>
      </c>
      <c r="E34" s="7" t="s">
        <v>401</v>
      </c>
      <c r="F34" s="13">
        <v>14</v>
      </c>
      <c r="G34" s="7" t="s">
        <v>402</v>
      </c>
      <c r="H34" s="8">
        <v>326.769230769231</v>
      </c>
    </row>
    <row r="35" spans="2:8" s="1" customFormat="1" ht="15.3" customHeight="1" x14ac:dyDescent="0.2">
      <c r="B35" s="4" t="s">
        <v>75</v>
      </c>
      <c r="C35" s="5">
        <v>101</v>
      </c>
      <c r="D35" s="6">
        <v>89</v>
      </c>
      <c r="E35" s="7" t="s">
        <v>403</v>
      </c>
      <c r="F35" s="13">
        <v>12</v>
      </c>
      <c r="G35" s="7" t="s">
        <v>404</v>
      </c>
      <c r="H35" s="8">
        <v>260.69879518072298</v>
      </c>
    </row>
    <row r="36" spans="2:8" s="1" customFormat="1" ht="15.3" customHeight="1" x14ac:dyDescent="0.2">
      <c r="B36" s="4" t="s">
        <v>77</v>
      </c>
      <c r="C36" s="5">
        <v>72</v>
      </c>
      <c r="D36" s="6">
        <v>63</v>
      </c>
      <c r="E36" s="7" t="s">
        <v>352</v>
      </c>
      <c r="F36" s="13">
        <v>9</v>
      </c>
      <c r="G36" s="7" t="s">
        <v>353</v>
      </c>
      <c r="H36" s="8">
        <v>200.18181818181799</v>
      </c>
    </row>
    <row r="37" spans="2:8" s="1" customFormat="1" ht="15.3" customHeight="1" x14ac:dyDescent="0.2">
      <c r="B37" s="4" t="s">
        <v>79</v>
      </c>
      <c r="C37" s="5">
        <v>216</v>
      </c>
      <c r="D37" s="6">
        <v>192</v>
      </c>
      <c r="E37" s="7" t="s">
        <v>405</v>
      </c>
      <c r="F37" s="13">
        <v>24</v>
      </c>
      <c r="G37" s="7" t="s">
        <v>406</v>
      </c>
      <c r="H37" s="8">
        <v>241.331360946746</v>
      </c>
    </row>
    <row r="38" spans="2:8" s="1" customFormat="1" ht="15.3" customHeight="1" x14ac:dyDescent="0.2">
      <c r="B38" s="4" t="s">
        <v>81</v>
      </c>
      <c r="C38" s="5">
        <v>36</v>
      </c>
      <c r="D38" s="6">
        <v>29</v>
      </c>
      <c r="E38" s="7" t="s">
        <v>247</v>
      </c>
      <c r="F38" s="13">
        <v>7</v>
      </c>
      <c r="G38" s="7" t="s">
        <v>248</v>
      </c>
      <c r="H38" s="8">
        <v>279.76666666666699</v>
      </c>
    </row>
    <row r="39" spans="2:8" s="1" customFormat="1" ht="15.3" customHeight="1" x14ac:dyDescent="0.2">
      <c r="B39" s="4" t="s">
        <v>83</v>
      </c>
      <c r="C39" s="5">
        <v>452</v>
      </c>
      <c r="D39" s="6">
        <v>391</v>
      </c>
      <c r="E39" s="7" t="s">
        <v>407</v>
      </c>
      <c r="F39" s="13">
        <v>61</v>
      </c>
      <c r="G39" s="7" t="s">
        <v>408</v>
      </c>
      <c r="H39" s="8">
        <v>247.981132075472</v>
      </c>
    </row>
    <row r="40" spans="2:8" s="1" customFormat="1" ht="15.3" customHeight="1" x14ac:dyDescent="0.2">
      <c r="B40" s="4" t="s">
        <v>85</v>
      </c>
      <c r="C40" s="5">
        <v>105</v>
      </c>
      <c r="D40" s="6">
        <v>88</v>
      </c>
      <c r="E40" s="7" t="s">
        <v>409</v>
      </c>
      <c r="F40" s="13">
        <v>17</v>
      </c>
      <c r="G40" s="7" t="s">
        <v>410</v>
      </c>
      <c r="H40" s="8">
        <v>195.1875</v>
      </c>
    </row>
    <row r="41" spans="2:8" s="1" customFormat="1" ht="15.3" customHeight="1" x14ac:dyDescent="0.2">
      <c r="B41" s="4" t="s">
        <v>87</v>
      </c>
      <c r="C41" s="5">
        <v>223</v>
      </c>
      <c r="D41" s="6">
        <v>197</v>
      </c>
      <c r="E41" s="7" t="s">
        <v>411</v>
      </c>
      <c r="F41" s="13">
        <v>26</v>
      </c>
      <c r="G41" s="7" t="s">
        <v>412</v>
      </c>
      <c r="H41" s="8">
        <v>213.50359712230201</v>
      </c>
    </row>
    <row r="42" spans="2:8" s="1" customFormat="1" ht="15.3" customHeight="1" x14ac:dyDescent="0.2">
      <c r="B42" s="4" t="s">
        <v>89</v>
      </c>
      <c r="C42" s="5">
        <v>101</v>
      </c>
      <c r="D42" s="6">
        <v>87</v>
      </c>
      <c r="E42" s="7" t="s">
        <v>382</v>
      </c>
      <c r="F42" s="13">
        <v>14</v>
      </c>
      <c r="G42" s="7" t="s">
        <v>383</v>
      </c>
      <c r="H42" s="8">
        <v>246.49180327868899</v>
      </c>
    </row>
    <row r="43" spans="2:8" s="1" customFormat="1" ht="15.3" customHeight="1" x14ac:dyDescent="0.2">
      <c r="B43" s="4" t="s">
        <v>91</v>
      </c>
      <c r="C43" s="5">
        <v>123</v>
      </c>
      <c r="D43" s="6">
        <v>108</v>
      </c>
      <c r="E43" s="7" t="s">
        <v>380</v>
      </c>
      <c r="F43" s="13">
        <v>15</v>
      </c>
      <c r="G43" s="7" t="s">
        <v>381</v>
      </c>
      <c r="H43" s="8">
        <v>301.27027027026998</v>
      </c>
    </row>
    <row r="44" spans="2:8" s="1" customFormat="1" ht="15.3" customHeight="1" x14ac:dyDescent="0.2">
      <c r="B44" s="4" t="s">
        <v>93</v>
      </c>
      <c r="C44" s="5">
        <v>164</v>
      </c>
      <c r="D44" s="6">
        <v>151</v>
      </c>
      <c r="E44" s="7" t="s">
        <v>413</v>
      </c>
      <c r="F44" s="13">
        <v>13</v>
      </c>
      <c r="G44" s="7" t="s">
        <v>414</v>
      </c>
      <c r="H44" s="8">
        <v>269.00826446281002</v>
      </c>
    </row>
    <row r="45" spans="2:8" s="1" customFormat="1" ht="15.3" customHeight="1" x14ac:dyDescent="0.2">
      <c r="B45" s="4" t="s">
        <v>95</v>
      </c>
      <c r="C45" s="5">
        <v>235</v>
      </c>
      <c r="D45" s="6">
        <v>208</v>
      </c>
      <c r="E45" s="7" t="s">
        <v>415</v>
      </c>
      <c r="F45" s="13">
        <v>27</v>
      </c>
      <c r="G45" s="7" t="s">
        <v>416</v>
      </c>
      <c r="H45" s="8">
        <v>218.34659090909099</v>
      </c>
    </row>
    <row r="46" spans="2:8" s="1" customFormat="1" ht="15.3" customHeight="1" x14ac:dyDescent="0.2">
      <c r="B46" s="4" t="s">
        <v>97</v>
      </c>
      <c r="C46" s="5">
        <v>133</v>
      </c>
      <c r="D46" s="6">
        <v>113</v>
      </c>
      <c r="E46" s="7" t="s">
        <v>417</v>
      </c>
      <c r="F46" s="13">
        <v>20</v>
      </c>
      <c r="G46" s="7" t="s">
        <v>418</v>
      </c>
      <c r="H46" s="8">
        <v>224.48888888888899</v>
      </c>
    </row>
    <row r="47" spans="2:8" s="1" customFormat="1" ht="15.3" customHeight="1" x14ac:dyDescent="0.2">
      <c r="B47" s="4" t="s">
        <v>99</v>
      </c>
      <c r="C47" s="5">
        <v>76</v>
      </c>
      <c r="D47" s="6">
        <v>70</v>
      </c>
      <c r="E47" s="7" t="s">
        <v>413</v>
      </c>
      <c r="F47" s="13">
        <v>6</v>
      </c>
      <c r="G47" s="7" t="s">
        <v>414</v>
      </c>
      <c r="H47" s="8">
        <v>259.94642857142901</v>
      </c>
    </row>
    <row r="48" spans="2:8" s="1" customFormat="1" ht="15.3" customHeight="1" x14ac:dyDescent="0.2">
      <c r="B48" s="4" t="s">
        <v>100</v>
      </c>
      <c r="C48" s="5">
        <v>902</v>
      </c>
      <c r="D48" s="6">
        <v>714</v>
      </c>
      <c r="E48" s="7" t="s">
        <v>254</v>
      </c>
      <c r="F48" s="13">
        <v>188</v>
      </c>
      <c r="G48" s="7" t="s">
        <v>255</v>
      </c>
      <c r="H48" s="8">
        <v>245.31263383297599</v>
      </c>
    </row>
    <row r="49" spans="2:8" s="1" customFormat="1" ht="15.3" customHeight="1" x14ac:dyDescent="0.2">
      <c r="B49" s="4" t="s">
        <v>102</v>
      </c>
      <c r="C49" s="5">
        <v>198</v>
      </c>
      <c r="D49" s="6">
        <v>173</v>
      </c>
      <c r="E49" s="7" t="s">
        <v>419</v>
      </c>
      <c r="F49" s="13">
        <v>25</v>
      </c>
      <c r="G49" s="7" t="s">
        <v>420</v>
      </c>
      <c r="H49" s="8">
        <v>250.30952380952399</v>
      </c>
    </row>
    <row r="50" spans="2:8" s="1" customFormat="1" ht="15.3" customHeight="1" x14ac:dyDescent="0.2">
      <c r="B50" s="4" t="s">
        <v>104</v>
      </c>
      <c r="C50" s="5">
        <v>138</v>
      </c>
      <c r="D50" s="6">
        <v>123</v>
      </c>
      <c r="E50" s="7" t="s">
        <v>421</v>
      </c>
      <c r="F50" s="13">
        <v>15</v>
      </c>
      <c r="G50" s="7" t="s">
        <v>422</v>
      </c>
      <c r="H50" s="8">
        <v>230.4</v>
      </c>
    </row>
    <row r="51" spans="2:8" s="1" customFormat="1" ht="15.3" customHeight="1" x14ac:dyDescent="0.2">
      <c r="B51" s="4" t="s">
        <v>106</v>
      </c>
      <c r="C51" s="5">
        <v>96</v>
      </c>
      <c r="D51" s="6">
        <v>76</v>
      </c>
      <c r="E51" s="7" t="s">
        <v>254</v>
      </c>
      <c r="F51" s="13">
        <v>20</v>
      </c>
      <c r="G51" s="7" t="s">
        <v>255</v>
      </c>
      <c r="H51" s="8">
        <v>272.57142857142901</v>
      </c>
    </row>
    <row r="52" spans="2:8" s="1" customFormat="1" ht="15.3" customHeight="1" x14ac:dyDescent="0.2">
      <c r="B52" s="4" t="s">
        <v>108</v>
      </c>
      <c r="C52" s="5">
        <v>259</v>
      </c>
      <c r="D52" s="6">
        <v>215</v>
      </c>
      <c r="E52" s="7" t="s">
        <v>199</v>
      </c>
      <c r="F52" s="13">
        <v>44</v>
      </c>
      <c r="G52" s="7" t="s">
        <v>423</v>
      </c>
      <c r="H52" s="8">
        <v>225.98013245033101</v>
      </c>
    </row>
    <row r="53" spans="2:8" s="1" customFormat="1" ht="15.3" customHeight="1" x14ac:dyDescent="0.2">
      <c r="B53" s="4" t="s">
        <v>110</v>
      </c>
      <c r="C53" s="5">
        <v>129</v>
      </c>
      <c r="D53" s="6">
        <v>111</v>
      </c>
      <c r="E53" s="7" t="s">
        <v>424</v>
      </c>
      <c r="F53" s="13">
        <v>18</v>
      </c>
      <c r="G53" s="7" t="s">
        <v>425</v>
      </c>
      <c r="H53" s="8">
        <v>218.080357142857</v>
      </c>
    </row>
    <row r="54" spans="2:8" s="1" customFormat="1" ht="15.3" customHeight="1" x14ac:dyDescent="0.2">
      <c r="B54" s="4" t="s">
        <v>111</v>
      </c>
      <c r="C54" s="5">
        <v>124</v>
      </c>
      <c r="D54" s="6">
        <v>101</v>
      </c>
      <c r="E54" s="7" t="s">
        <v>209</v>
      </c>
      <c r="F54" s="13">
        <v>23</v>
      </c>
      <c r="G54" s="7" t="s">
        <v>426</v>
      </c>
      <c r="H54" s="8">
        <v>257.54216867469898</v>
      </c>
    </row>
    <row r="55" spans="2:8" s="1" customFormat="1" ht="15.3" customHeight="1" x14ac:dyDescent="0.2">
      <c r="B55" s="4" t="s">
        <v>112</v>
      </c>
      <c r="C55" s="5">
        <v>144</v>
      </c>
      <c r="D55" s="6">
        <v>120</v>
      </c>
      <c r="E55" s="7" t="s">
        <v>342</v>
      </c>
      <c r="F55" s="13">
        <v>24</v>
      </c>
      <c r="G55" s="7" t="s">
        <v>343</v>
      </c>
      <c r="H55" s="8">
        <v>256.67708333333297</v>
      </c>
    </row>
    <row r="56" spans="2:8" s="1" customFormat="1" ht="15.3" customHeight="1" x14ac:dyDescent="0.2">
      <c r="B56" s="4" t="s">
        <v>113</v>
      </c>
      <c r="C56" s="5">
        <v>226</v>
      </c>
      <c r="D56" s="6">
        <v>185</v>
      </c>
      <c r="E56" s="7" t="s">
        <v>274</v>
      </c>
      <c r="F56" s="13">
        <v>41</v>
      </c>
      <c r="G56" s="7" t="s">
        <v>275</v>
      </c>
      <c r="H56" s="8">
        <v>203.291666666667</v>
      </c>
    </row>
    <row r="57" spans="2:8" s="1" customFormat="1" ht="15.3" customHeight="1" x14ac:dyDescent="0.2">
      <c r="B57" s="4" t="s">
        <v>115</v>
      </c>
      <c r="C57" s="5">
        <v>177</v>
      </c>
      <c r="D57" s="6">
        <v>154</v>
      </c>
      <c r="E57" s="7" t="s">
        <v>427</v>
      </c>
      <c r="F57" s="13">
        <v>23</v>
      </c>
      <c r="G57" s="7" t="s">
        <v>428</v>
      </c>
      <c r="H57" s="8">
        <v>272.64788732394402</v>
      </c>
    </row>
    <row r="58" spans="2:8" s="1" customFormat="1" ht="15.3" customHeight="1" x14ac:dyDescent="0.2">
      <c r="B58" s="4" t="s">
        <v>117</v>
      </c>
      <c r="C58" s="5">
        <v>166</v>
      </c>
      <c r="D58" s="6">
        <v>152</v>
      </c>
      <c r="E58" s="7" t="s">
        <v>429</v>
      </c>
      <c r="F58" s="13">
        <v>14</v>
      </c>
      <c r="G58" s="7" t="s">
        <v>430</v>
      </c>
      <c r="H58" s="8">
        <v>246.89655172413799</v>
      </c>
    </row>
    <row r="59" spans="2:8" s="1" customFormat="1" ht="15.3" customHeight="1" x14ac:dyDescent="0.2">
      <c r="B59" s="4" t="s">
        <v>118</v>
      </c>
      <c r="C59" s="5">
        <v>80</v>
      </c>
      <c r="D59" s="6">
        <v>72</v>
      </c>
      <c r="E59" s="7" t="s">
        <v>431</v>
      </c>
      <c r="F59" s="13">
        <v>8</v>
      </c>
      <c r="G59" s="7" t="s">
        <v>432</v>
      </c>
      <c r="H59" s="8">
        <v>318.61904761904799</v>
      </c>
    </row>
    <row r="60" spans="2:8" s="1" customFormat="1" ht="15.3" customHeight="1" x14ac:dyDescent="0.2">
      <c r="B60" s="4" t="s">
        <v>120</v>
      </c>
      <c r="C60" s="5">
        <v>123</v>
      </c>
      <c r="D60" s="6">
        <v>101</v>
      </c>
      <c r="E60" s="7" t="s">
        <v>207</v>
      </c>
      <c r="F60" s="13">
        <v>22</v>
      </c>
      <c r="G60" s="7" t="s">
        <v>262</v>
      </c>
      <c r="H60" s="8">
        <v>265.695652173913</v>
      </c>
    </row>
    <row r="61" spans="2:8" s="1" customFormat="1" ht="15.3" customHeight="1" x14ac:dyDescent="0.2">
      <c r="B61" s="4" t="s">
        <v>122</v>
      </c>
      <c r="C61" s="5">
        <v>148</v>
      </c>
      <c r="D61" s="6">
        <v>132</v>
      </c>
      <c r="E61" s="7" t="s">
        <v>163</v>
      </c>
      <c r="F61" s="13">
        <v>16</v>
      </c>
      <c r="G61" s="7" t="s">
        <v>433</v>
      </c>
      <c r="H61" s="8">
        <v>199.75221238938099</v>
      </c>
    </row>
    <row r="62" spans="2:8" s="1" customFormat="1" ht="15.3" customHeight="1" x14ac:dyDescent="0.2">
      <c r="B62" s="4" t="s">
        <v>124</v>
      </c>
      <c r="C62" s="5">
        <v>216</v>
      </c>
      <c r="D62" s="6">
        <v>178</v>
      </c>
      <c r="E62" s="7" t="s">
        <v>197</v>
      </c>
      <c r="F62" s="13">
        <v>38</v>
      </c>
      <c r="G62" s="7" t="s">
        <v>282</v>
      </c>
      <c r="H62" s="8">
        <v>242.14935064935099</v>
      </c>
    </row>
    <row r="63" spans="2:8" s="1" customFormat="1" ht="15.3" customHeight="1" x14ac:dyDescent="0.2">
      <c r="B63" s="4" t="s">
        <v>126</v>
      </c>
      <c r="C63" s="5">
        <v>51</v>
      </c>
      <c r="D63" s="6">
        <v>44</v>
      </c>
      <c r="E63" s="7" t="s">
        <v>256</v>
      </c>
      <c r="F63" s="13">
        <v>7</v>
      </c>
      <c r="G63" s="7" t="s">
        <v>257</v>
      </c>
      <c r="H63" s="8">
        <v>229.697674418605</v>
      </c>
    </row>
    <row r="64" spans="2:8" s="1" customFormat="1" ht="15.3" customHeight="1" x14ac:dyDescent="0.2">
      <c r="B64" s="4" t="s">
        <v>128</v>
      </c>
      <c r="C64" s="5">
        <v>155</v>
      </c>
      <c r="D64" s="6">
        <v>135</v>
      </c>
      <c r="E64" s="7" t="s">
        <v>384</v>
      </c>
      <c r="F64" s="13">
        <v>20</v>
      </c>
      <c r="G64" s="7" t="s">
        <v>385</v>
      </c>
      <c r="H64" s="8">
        <v>255.97580645161301</v>
      </c>
    </row>
    <row r="65" spans="2:8" s="1" customFormat="1" ht="15.3" customHeight="1" x14ac:dyDescent="0.2">
      <c r="B65" s="4" t="s">
        <v>49</v>
      </c>
      <c r="C65" s="5">
        <v>288</v>
      </c>
      <c r="D65" s="6">
        <v>253</v>
      </c>
      <c r="E65" s="7" t="s">
        <v>380</v>
      </c>
      <c r="F65" s="13">
        <v>35</v>
      </c>
      <c r="G65" s="7" t="s">
        <v>381</v>
      </c>
      <c r="H65" s="8">
        <v>203.14659685863899</v>
      </c>
    </row>
    <row r="66" spans="2:8" s="1" customFormat="1" ht="15.3" customHeight="1" x14ac:dyDescent="0.2">
      <c r="B66" s="4" t="s">
        <v>131</v>
      </c>
      <c r="C66" s="5">
        <v>316</v>
      </c>
      <c r="D66" s="6">
        <v>277</v>
      </c>
      <c r="E66" s="7" t="s">
        <v>434</v>
      </c>
      <c r="F66" s="13">
        <v>39</v>
      </c>
      <c r="G66" s="7" t="s">
        <v>435</v>
      </c>
      <c r="H66" s="8">
        <v>256.424390243902</v>
      </c>
    </row>
    <row r="67" spans="2:8" s="1" customFormat="1" ht="15.3" customHeight="1" x14ac:dyDescent="0.2">
      <c r="B67" s="4" t="s">
        <v>133</v>
      </c>
      <c r="C67" s="5">
        <v>71</v>
      </c>
      <c r="D67" s="6">
        <v>60</v>
      </c>
      <c r="E67" s="7" t="s">
        <v>314</v>
      </c>
      <c r="F67" s="13">
        <v>11</v>
      </c>
      <c r="G67" s="7" t="s">
        <v>315</v>
      </c>
      <c r="H67" s="8">
        <v>252.09259259259301</v>
      </c>
    </row>
    <row r="68" spans="2:8" s="1" customFormat="1" ht="15.3" customHeight="1" x14ac:dyDescent="0.2">
      <c r="B68" s="9" t="s">
        <v>135</v>
      </c>
      <c r="C68" s="10">
        <v>7218</v>
      </c>
      <c r="D68" s="11">
        <v>6164</v>
      </c>
      <c r="E68" s="2" t="s">
        <v>193</v>
      </c>
      <c r="F68" s="14">
        <v>1054</v>
      </c>
      <c r="G68" s="2" t="s">
        <v>394</v>
      </c>
      <c r="H68" s="12">
        <v>240.41547099189</v>
      </c>
    </row>
    <row r="69" spans="2:8" s="1" customFormat="1" ht="22.95" customHeight="1" x14ac:dyDescent="0.2"/>
  </sheetData>
  <mergeCells count="2">
    <mergeCell ref="C23:H23"/>
    <mergeCell ref="C4:H4"/>
  </mergeCells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69"/>
  <sheetViews>
    <sheetView workbookViewId="0">
      <selection activeCell="C22" sqref="C22:H22"/>
    </sheetView>
  </sheetViews>
  <sheetFormatPr defaultRowHeight="13.2" x14ac:dyDescent="0.25"/>
  <cols>
    <col min="1" max="1" width="0.88671875" customWidth="1"/>
    <col min="2" max="2" width="25.44140625" customWidth="1"/>
    <col min="3" max="8" width="10.6640625" customWidth="1"/>
  </cols>
  <sheetData>
    <row r="1" spans="2:8" s="1" customFormat="1" ht="6.75" customHeight="1" x14ac:dyDescent="0.2"/>
    <row r="2" spans="2:8" s="1" customFormat="1" ht="25.2" customHeight="1" x14ac:dyDescent="0.2">
      <c r="B2" s="36" t="s">
        <v>488</v>
      </c>
      <c r="C2" s="36"/>
      <c r="D2" s="36"/>
      <c r="E2" s="36"/>
      <c r="F2" s="36"/>
    </row>
    <row r="3" spans="2:8" s="1" customFormat="1" ht="14.55" customHeight="1" x14ac:dyDescent="0.2"/>
    <row r="4" spans="2:8" s="1" customFormat="1" ht="18.3" customHeight="1" x14ac:dyDescent="0.2">
      <c r="C4" s="37" t="s">
        <v>16</v>
      </c>
      <c r="D4" s="37"/>
      <c r="E4" s="37"/>
      <c r="F4" s="37"/>
      <c r="G4" s="37"/>
      <c r="H4" s="37"/>
    </row>
    <row r="5" spans="2:8" s="1" customFormat="1" ht="42.6" customHeight="1" x14ac:dyDescent="0.2">
      <c r="C5" s="3" t="s">
        <v>226</v>
      </c>
      <c r="D5" s="3" t="s">
        <v>227</v>
      </c>
      <c r="E5" s="3" t="s">
        <v>228</v>
      </c>
      <c r="F5" s="3" t="s">
        <v>229</v>
      </c>
      <c r="G5" s="3" t="s">
        <v>230</v>
      </c>
      <c r="H5" s="3" t="s">
        <v>231</v>
      </c>
    </row>
    <row r="6" spans="2:8" s="1" customFormat="1" ht="15.3" customHeight="1" x14ac:dyDescent="0.2">
      <c r="B6" s="4" t="s">
        <v>23</v>
      </c>
      <c r="C6" s="5">
        <v>13</v>
      </c>
      <c r="D6" s="6">
        <v>10</v>
      </c>
      <c r="E6" s="7" t="s">
        <v>46</v>
      </c>
      <c r="F6" s="13">
        <v>3</v>
      </c>
      <c r="G6" s="7" t="s">
        <v>437</v>
      </c>
      <c r="H6" s="8">
        <v>293.11111111111097</v>
      </c>
    </row>
    <row r="7" spans="2:8" s="1" customFormat="1" ht="15.3" customHeight="1" x14ac:dyDescent="0.2">
      <c r="B7" s="4" t="s">
        <v>25</v>
      </c>
      <c r="C7" s="5">
        <v>570</v>
      </c>
      <c r="D7" s="6">
        <v>481</v>
      </c>
      <c r="E7" s="7" t="s">
        <v>438</v>
      </c>
      <c r="F7" s="13">
        <v>89</v>
      </c>
      <c r="G7" s="7" t="s">
        <v>439</v>
      </c>
      <c r="H7" s="8">
        <v>215.72901678657101</v>
      </c>
    </row>
    <row r="8" spans="2:8" s="1" customFormat="1" ht="15.3" customHeight="1" x14ac:dyDescent="0.2">
      <c r="B8" s="4" t="s">
        <v>27</v>
      </c>
      <c r="C8" s="5">
        <v>566</v>
      </c>
      <c r="D8" s="6">
        <v>513</v>
      </c>
      <c r="E8" s="7" t="s">
        <v>440</v>
      </c>
      <c r="F8" s="13">
        <v>53</v>
      </c>
      <c r="G8" s="7" t="s">
        <v>441</v>
      </c>
      <c r="H8" s="8">
        <v>264.64415584415599</v>
      </c>
    </row>
    <row r="9" spans="2:8" s="1" customFormat="1" ht="15.3" customHeight="1" x14ac:dyDescent="0.2">
      <c r="B9" s="4" t="s">
        <v>29</v>
      </c>
      <c r="C9" s="5">
        <v>518</v>
      </c>
      <c r="D9" s="6">
        <v>441</v>
      </c>
      <c r="E9" s="7" t="s">
        <v>401</v>
      </c>
      <c r="F9" s="13">
        <v>77</v>
      </c>
      <c r="G9" s="7" t="s">
        <v>402</v>
      </c>
      <c r="H9" s="8">
        <v>253.814432989691</v>
      </c>
    </row>
    <row r="10" spans="2:8" s="1" customFormat="1" ht="15.3" customHeight="1" x14ac:dyDescent="0.2">
      <c r="B10" s="4" t="s">
        <v>31</v>
      </c>
      <c r="C10" s="5">
        <v>267</v>
      </c>
      <c r="D10" s="6">
        <v>200</v>
      </c>
      <c r="E10" s="7" t="s">
        <v>195</v>
      </c>
      <c r="F10" s="13">
        <v>67</v>
      </c>
      <c r="G10" s="7" t="s">
        <v>442</v>
      </c>
      <c r="H10" s="8">
        <v>298.066666666667</v>
      </c>
    </row>
    <row r="11" spans="2:8" s="1" customFormat="1" ht="15.3" customHeight="1" x14ac:dyDescent="0.2">
      <c r="B11" s="4" t="s">
        <v>33</v>
      </c>
      <c r="C11" s="5">
        <v>213</v>
      </c>
      <c r="D11" s="6">
        <v>178</v>
      </c>
      <c r="E11" s="7" t="s">
        <v>443</v>
      </c>
      <c r="F11" s="13">
        <v>35</v>
      </c>
      <c r="G11" s="7" t="s">
        <v>444</v>
      </c>
      <c r="H11" s="8">
        <v>251.15384615384599</v>
      </c>
    </row>
    <row r="12" spans="2:8" s="1" customFormat="1" ht="15.3" customHeight="1" x14ac:dyDescent="0.2">
      <c r="B12" s="4" t="s">
        <v>35</v>
      </c>
      <c r="C12" s="5">
        <v>350</v>
      </c>
      <c r="D12" s="6">
        <v>300</v>
      </c>
      <c r="E12" s="7" t="s">
        <v>24</v>
      </c>
      <c r="F12" s="13">
        <v>50</v>
      </c>
      <c r="G12" s="7" t="s">
        <v>324</v>
      </c>
      <c r="H12" s="8">
        <v>248.52651515151501</v>
      </c>
    </row>
    <row r="13" spans="2:8" s="1" customFormat="1" ht="15.3" customHeight="1" x14ac:dyDescent="0.2">
      <c r="B13" s="4" t="s">
        <v>37</v>
      </c>
      <c r="C13" s="5">
        <v>450</v>
      </c>
      <c r="D13" s="6">
        <v>383</v>
      </c>
      <c r="E13" s="7" t="s">
        <v>401</v>
      </c>
      <c r="F13" s="13">
        <v>67</v>
      </c>
      <c r="G13" s="7" t="s">
        <v>402</v>
      </c>
      <c r="H13" s="8">
        <v>254.60389610389601</v>
      </c>
    </row>
    <row r="14" spans="2:8" s="1" customFormat="1" ht="15.3" customHeight="1" x14ac:dyDescent="0.2">
      <c r="B14" s="4" t="s">
        <v>39</v>
      </c>
      <c r="C14" s="5">
        <v>722</v>
      </c>
      <c r="D14" s="6">
        <v>610</v>
      </c>
      <c r="E14" s="7" t="s">
        <v>314</v>
      </c>
      <c r="F14" s="13">
        <v>112</v>
      </c>
      <c r="G14" s="7" t="s">
        <v>315</v>
      </c>
      <c r="H14" s="8">
        <v>250.134724857685</v>
      </c>
    </row>
    <row r="15" spans="2:8" s="1" customFormat="1" ht="15.3" customHeight="1" x14ac:dyDescent="0.2">
      <c r="B15" s="4" t="s">
        <v>41</v>
      </c>
      <c r="C15" s="5">
        <v>375</v>
      </c>
      <c r="D15" s="6">
        <v>344</v>
      </c>
      <c r="E15" s="7" t="s">
        <v>445</v>
      </c>
      <c r="F15" s="13">
        <v>31</v>
      </c>
      <c r="G15" s="7" t="s">
        <v>446</v>
      </c>
      <c r="H15" s="8">
        <v>240.76865671641801</v>
      </c>
    </row>
    <row r="16" spans="2:8" s="1" customFormat="1" ht="15.3" customHeight="1" x14ac:dyDescent="0.2">
      <c r="B16" s="4" t="s">
        <v>43</v>
      </c>
      <c r="C16" s="5">
        <v>350</v>
      </c>
      <c r="D16" s="6">
        <v>302</v>
      </c>
      <c r="E16" s="7" t="s">
        <v>256</v>
      </c>
      <c r="F16" s="13">
        <v>48</v>
      </c>
      <c r="G16" s="7" t="s">
        <v>257</v>
      </c>
      <c r="H16" s="8">
        <v>252.80327868852501</v>
      </c>
    </row>
    <row r="17" spans="2:8" s="1" customFormat="1" ht="15.3" customHeight="1" x14ac:dyDescent="0.2">
      <c r="B17" s="4" t="s">
        <v>45</v>
      </c>
      <c r="C17" s="5">
        <v>366</v>
      </c>
      <c r="D17" s="6">
        <v>303</v>
      </c>
      <c r="E17" s="7" t="s">
        <v>265</v>
      </c>
      <c r="F17" s="13">
        <v>63</v>
      </c>
      <c r="G17" s="7" t="s">
        <v>266</v>
      </c>
      <c r="H17" s="8">
        <v>260.90612244898</v>
      </c>
    </row>
    <row r="18" spans="2:8" s="1" customFormat="1" ht="15.3" customHeight="1" x14ac:dyDescent="0.2">
      <c r="B18" s="4" t="s">
        <v>47</v>
      </c>
      <c r="C18" s="5">
        <v>296</v>
      </c>
      <c r="D18" s="6">
        <v>241</v>
      </c>
      <c r="E18" s="7" t="s">
        <v>206</v>
      </c>
      <c r="F18" s="13">
        <v>55</v>
      </c>
      <c r="G18" s="7" t="s">
        <v>447</v>
      </c>
      <c r="H18" s="8">
        <v>256.02870813397101</v>
      </c>
    </row>
    <row r="19" spans="2:8" s="1" customFormat="1" ht="15.3" customHeight="1" x14ac:dyDescent="0.2">
      <c r="B19" s="4" t="s">
        <v>49</v>
      </c>
      <c r="C19" s="5">
        <v>766</v>
      </c>
      <c r="D19" s="6">
        <v>665</v>
      </c>
      <c r="E19" s="7" t="s">
        <v>448</v>
      </c>
      <c r="F19" s="13">
        <v>101</v>
      </c>
      <c r="G19" s="7" t="s">
        <v>449</v>
      </c>
      <c r="H19" s="8">
        <v>238.517667844523</v>
      </c>
    </row>
    <row r="20" spans="2:8" s="1" customFormat="1" ht="15.3" customHeight="1" x14ac:dyDescent="0.2">
      <c r="B20" s="4" t="s">
        <v>51</v>
      </c>
      <c r="C20" s="5">
        <v>580</v>
      </c>
      <c r="D20" s="6">
        <v>512</v>
      </c>
      <c r="E20" s="7" t="s">
        <v>411</v>
      </c>
      <c r="F20" s="13">
        <v>68</v>
      </c>
      <c r="G20" s="7" t="s">
        <v>412</v>
      </c>
      <c r="H20" s="8">
        <v>274.38740920096899</v>
      </c>
    </row>
    <row r="21" spans="2:8" s="1" customFormat="1" ht="15.3" customHeight="1" x14ac:dyDescent="0.2">
      <c r="B21" s="9" t="s">
        <v>53</v>
      </c>
      <c r="C21" s="10">
        <v>6402</v>
      </c>
      <c r="D21" s="11">
        <v>5483</v>
      </c>
      <c r="E21" s="2" t="s">
        <v>450</v>
      </c>
      <c r="F21" s="14">
        <v>919</v>
      </c>
      <c r="G21" s="2" t="s">
        <v>451</v>
      </c>
      <c r="H21" s="12">
        <v>252.08862693735</v>
      </c>
    </row>
    <row r="22" spans="2:8" s="1" customFormat="1" ht="15.3" customHeight="1" x14ac:dyDescent="0.2">
      <c r="B22" s="27"/>
      <c r="C22" s="28"/>
      <c r="D22" s="29"/>
      <c r="E22" s="30"/>
      <c r="F22" s="31"/>
      <c r="G22" s="30"/>
      <c r="H22" s="32"/>
    </row>
    <row r="23" spans="2:8" s="1" customFormat="1" ht="18.75" customHeight="1" x14ac:dyDescent="0.2">
      <c r="C23" s="37" t="s">
        <v>16</v>
      </c>
      <c r="D23" s="37"/>
      <c r="E23" s="37"/>
      <c r="F23" s="37"/>
      <c r="G23" s="37"/>
      <c r="H23" s="37"/>
    </row>
    <row r="24" spans="2:8" s="1" customFormat="1" ht="42.6" customHeight="1" x14ac:dyDescent="0.2">
      <c r="C24" s="3" t="s">
        <v>226</v>
      </c>
      <c r="D24" s="3" t="s">
        <v>227</v>
      </c>
      <c r="E24" s="3" t="s">
        <v>228</v>
      </c>
      <c r="F24" s="3" t="s">
        <v>229</v>
      </c>
      <c r="G24" s="3" t="s">
        <v>230</v>
      </c>
      <c r="H24" s="3" t="s">
        <v>231</v>
      </c>
    </row>
    <row r="25" spans="2:8" s="1" customFormat="1" ht="15.3" customHeight="1" x14ac:dyDescent="0.2">
      <c r="B25" s="4" t="s">
        <v>55</v>
      </c>
      <c r="C25" s="5">
        <v>137</v>
      </c>
      <c r="D25" s="6">
        <v>109</v>
      </c>
      <c r="E25" s="7" t="s">
        <v>452</v>
      </c>
      <c r="F25" s="13">
        <v>28</v>
      </c>
      <c r="G25" s="7" t="s">
        <v>453</v>
      </c>
      <c r="H25" s="8">
        <v>262.97872340425499</v>
      </c>
    </row>
    <row r="26" spans="2:8" s="1" customFormat="1" ht="15.3" customHeight="1" x14ac:dyDescent="0.2">
      <c r="B26" s="4" t="s">
        <v>57</v>
      </c>
      <c r="C26" s="5">
        <v>69</v>
      </c>
      <c r="D26" s="6">
        <v>62</v>
      </c>
      <c r="E26" s="7" t="s">
        <v>454</v>
      </c>
      <c r="F26" s="13">
        <v>7</v>
      </c>
      <c r="G26" s="7" t="s">
        <v>455</v>
      </c>
      <c r="H26" s="8">
        <v>266.10256410256397</v>
      </c>
    </row>
    <row r="27" spans="2:8" s="1" customFormat="1" ht="15.3" customHeight="1" x14ac:dyDescent="0.2">
      <c r="B27" s="4" t="s">
        <v>59</v>
      </c>
      <c r="C27" s="5">
        <v>33</v>
      </c>
      <c r="D27" s="6">
        <v>23</v>
      </c>
      <c r="E27" s="7" t="s">
        <v>186</v>
      </c>
      <c r="F27" s="13">
        <v>10</v>
      </c>
      <c r="G27" s="7" t="s">
        <v>456</v>
      </c>
      <c r="H27" s="8">
        <v>194.772727272727</v>
      </c>
    </row>
    <row r="28" spans="2:8" s="1" customFormat="1" ht="15.3" customHeight="1" x14ac:dyDescent="0.2">
      <c r="B28" s="4" t="s">
        <v>61</v>
      </c>
      <c r="C28" s="5">
        <v>107</v>
      </c>
      <c r="D28" s="6">
        <v>95</v>
      </c>
      <c r="E28" s="7" t="s">
        <v>373</v>
      </c>
      <c r="F28" s="13">
        <v>12</v>
      </c>
      <c r="G28" s="7" t="s">
        <v>374</v>
      </c>
      <c r="H28" s="8">
        <v>223.027397260274</v>
      </c>
    </row>
    <row r="29" spans="2:8" s="1" customFormat="1" ht="15.3" customHeight="1" x14ac:dyDescent="0.2">
      <c r="B29" s="4" t="s">
        <v>63</v>
      </c>
      <c r="C29" s="5">
        <v>148</v>
      </c>
      <c r="D29" s="6">
        <v>124</v>
      </c>
      <c r="E29" s="7" t="s">
        <v>409</v>
      </c>
      <c r="F29" s="13">
        <v>24</v>
      </c>
      <c r="G29" s="7" t="s">
        <v>410</v>
      </c>
      <c r="H29" s="8">
        <v>232.869158878505</v>
      </c>
    </row>
    <row r="30" spans="2:8" s="1" customFormat="1" ht="15.3" customHeight="1" x14ac:dyDescent="0.2">
      <c r="B30" s="4" t="s">
        <v>65</v>
      </c>
      <c r="C30" s="5">
        <v>87</v>
      </c>
      <c r="D30" s="6">
        <v>77</v>
      </c>
      <c r="E30" s="7" t="s">
        <v>415</v>
      </c>
      <c r="F30" s="13">
        <v>10</v>
      </c>
      <c r="G30" s="7" t="s">
        <v>416</v>
      </c>
      <c r="H30" s="8">
        <v>234.16923076923101</v>
      </c>
    </row>
    <row r="31" spans="2:8" s="1" customFormat="1" ht="15.3" customHeight="1" x14ac:dyDescent="0.2">
      <c r="B31" s="4" t="s">
        <v>67</v>
      </c>
      <c r="C31" s="5">
        <v>69</v>
      </c>
      <c r="D31" s="6">
        <v>59</v>
      </c>
      <c r="E31" s="7" t="s">
        <v>375</v>
      </c>
      <c r="F31" s="13">
        <v>10</v>
      </c>
      <c r="G31" s="7" t="s">
        <v>376</v>
      </c>
      <c r="H31" s="8">
        <v>223.333333333333</v>
      </c>
    </row>
    <row r="32" spans="2:8" s="1" customFormat="1" ht="15.3" customHeight="1" x14ac:dyDescent="0.2">
      <c r="B32" s="4" t="s">
        <v>69</v>
      </c>
      <c r="C32" s="5">
        <v>136</v>
      </c>
      <c r="D32" s="6">
        <v>110</v>
      </c>
      <c r="E32" s="7" t="s">
        <v>217</v>
      </c>
      <c r="F32" s="13">
        <v>26</v>
      </c>
      <c r="G32" s="7" t="s">
        <v>457</v>
      </c>
      <c r="H32" s="8">
        <v>248.875</v>
      </c>
    </row>
    <row r="33" spans="2:8" s="1" customFormat="1" ht="15.3" customHeight="1" x14ac:dyDescent="0.2">
      <c r="B33" s="4" t="s">
        <v>71</v>
      </c>
      <c r="C33" s="5">
        <v>151</v>
      </c>
      <c r="D33" s="6">
        <v>138</v>
      </c>
      <c r="E33" s="7" t="s">
        <v>458</v>
      </c>
      <c r="F33" s="13">
        <v>13</v>
      </c>
      <c r="G33" s="7" t="s">
        <v>459</v>
      </c>
      <c r="H33" s="8">
        <v>239.871559633028</v>
      </c>
    </row>
    <row r="34" spans="2:8" s="1" customFormat="1" ht="15.3" customHeight="1" x14ac:dyDescent="0.2">
      <c r="B34" s="4" t="s">
        <v>73</v>
      </c>
      <c r="C34" s="5">
        <v>67</v>
      </c>
      <c r="D34" s="6">
        <v>54</v>
      </c>
      <c r="E34" s="7" t="s">
        <v>247</v>
      </c>
      <c r="F34" s="13">
        <v>13</v>
      </c>
      <c r="G34" s="7" t="s">
        <v>248</v>
      </c>
      <c r="H34" s="8">
        <v>332.41304347826099</v>
      </c>
    </row>
    <row r="35" spans="2:8" s="1" customFormat="1" ht="15.3" customHeight="1" x14ac:dyDescent="0.2">
      <c r="B35" s="4" t="s">
        <v>75</v>
      </c>
      <c r="C35" s="5">
        <v>130</v>
      </c>
      <c r="D35" s="6">
        <v>112</v>
      </c>
      <c r="E35" s="7" t="s">
        <v>460</v>
      </c>
      <c r="F35" s="13">
        <v>18</v>
      </c>
      <c r="G35" s="7" t="s">
        <v>461</v>
      </c>
      <c r="H35" s="8">
        <v>258.38297872340399</v>
      </c>
    </row>
    <row r="36" spans="2:8" s="1" customFormat="1" ht="15.3" customHeight="1" x14ac:dyDescent="0.2">
      <c r="B36" s="4" t="s">
        <v>77</v>
      </c>
      <c r="C36" s="5">
        <v>91</v>
      </c>
      <c r="D36" s="6">
        <v>80</v>
      </c>
      <c r="E36" s="7" t="s">
        <v>462</v>
      </c>
      <c r="F36" s="13">
        <v>11</v>
      </c>
      <c r="G36" s="7" t="s">
        <v>463</v>
      </c>
      <c r="H36" s="8">
        <v>195.432835820896</v>
      </c>
    </row>
    <row r="37" spans="2:8" s="1" customFormat="1" ht="15.3" customHeight="1" x14ac:dyDescent="0.2">
      <c r="B37" s="4" t="s">
        <v>79</v>
      </c>
      <c r="C37" s="5">
        <v>237</v>
      </c>
      <c r="D37" s="6">
        <v>218</v>
      </c>
      <c r="E37" s="7" t="s">
        <v>464</v>
      </c>
      <c r="F37" s="13">
        <v>19</v>
      </c>
      <c r="G37" s="7" t="s">
        <v>465</v>
      </c>
      <c r="H37" s="8">
        <v>251.77181208053699</v>
      </c>
    </row>
    <row r="38" spans="2:8" s="1" customFormat="1" ht="15.3" customHeight="1" x14ac:dyDescent="0.2">
      <c r="B38" s="4" t="s">
        <v>81</v>
      </c>
      <c r="C38" s="5">
        <v>62</v>
      </c>
      <c r="D38" s="6">
        <v>55</v>
      </c>
      <c r="E38" s="7" t="s">
        <v>466</v>
      </c>
      <c r="F38" s="13">
        <v>7</v>
      </c>
      <c r="G38" s="7" t="s">
        <v>467</v>
      </c>
      <c r="H38" s="8">
        <v>263.85365853658499</v>
      </c>
    </row>
    <row r="39" spans="2:8" s="1" customFormat="1" ht="15.3" customHeight="1" x14ac:dyDescent="0.2">
      <c r="B39" s="4" t="s">
        <v>83</v>
      </c>
      <c r="C39" s="5">
        <v>433</v>
      </c>
      <c r="D39" s="6">
        <v>365</v>
      </c>
      <c r="E39" s="7" t="s">
        <v>260</v>
      </c>
      <c r="F39" s="13">
        <v>68</v>
      </c>
      <c r="G39" s="7" t="s">
        <v>261</v>
      </c>
      <c r="H39" s="8">
        <v>268.97029702970298</v>
      </c>
    </row>
    <row r="40" spans="2:8" s="1" customFormat="1" ht="15.3" customHeight="1" x14ac:dyDescent="0.2">
      <c r="B40" s="4" t="s">
        <v>85</v>
      </c>
      <c r="C40" s="5">
        <v>82</v>
      </c>
      <c r="D40" s="6">
        <v>69</v>
      </c>
      <c r="E40" s="7" t="s">
        <v>468</v>
      </c>
      <c r="F40" s="13">
        <v>13</v>
      </c>
      <c r="G40" s="7" t="s">
        <v>469</v>
      </c>
      <c r="H40" s="8">
        <v>228.61904761904799</v>
      </c>
    </row>
    <row r="41" spans="2:8" s="1" customFormat="1" ht="15.3" customHeight="1" x14ac:dyDescent="0.2">
      <c r="B41" s="4" t="s">
        <v>87</v>
      </c>
      <c r="C41" s="5">
        <v>171</v>
      </c>
      <c r="D41" s="6">
        <v>141</v>
      </c>
      <c r="E41" s="7" t="s">
        <v>258</v>
      </c>
      <c r="F41" s="13">
        <v>30</v>
      </c>
      <c r="G41" s="7" t="s">
        <v>259</v>
      </c>
      <c r="H41" s="8">
        <v>229.77419354838699</v>
      </c>
    </row>
    <row r="42" spans="2:8" s="1" customFormat="1" ht="15.3" customHeight="1" x14ac:dyDescent="0.2">
      <c r="B42" s="4" t="s">
        <v>89</v>
      </c>
      <c r="C42" s="5">
        <v>80</v>
      </c>
      <c r="D42" s="6">
        <v>64</v>
      </c>
      <c r="E42" s="7" t="s">
        <v>348</v>
      </c>
      <c r="F42" s="13">
        <v>16</v>
      </c>
      <c r="G42" s="7" t="s">
        <v>349</v>
      </c>
      <c r="H42" s="8">
        <v>254.666666666667</v>
      </c>
    </row>
    <row r="43" spans="2:8" s="1" customFormat="1" ht="15.3" customHeight="1" x14ac:dyDescent="0.2">
      <c r="B43" s="4" t="s">
        <v>91</v>
      </c>
      <c r="C43" s="5">
        <v>118</v>
      </c>
      <c r="D43" s="6">
        <v>104</v>
      </c>
      <c r="E43" s="7" t="s">
        <v>403</v>
      </c>
      <c r="F43" s="13">
        <v>14</v>
      </c>
      <c r="G43" s="7" t="s">
        <v>404</v>
      </c>
      <c r="H43" s="8">
        <v>274.50704225352098</v>
      </c>
    </row>
    <row r="44" spans="2:8" s="1" customFormat="1" ht="15.3" customHeight="1" x14ac:dyDescent="0.2">
      <c r="B44" s="4" t="s">
        <v>93</v>
      </c>
      <c r="C44" s="5">
        <v>152</v>
      </c>
      <c r="D44" s="6">
        <v>146</v>
      </c>
      <c r="E44" s="7" t="s">
        <v>470</v>
      </c>
      <c r="F44" s="13">
        <v>6</v>
      </c>
      <c r="G44" s="7" t="s">
        <v>471</v>
      </c>
      <c r="H44" s="8">
        <v>232.21568627451001</v>
      </c>
    </row>
    <row r="45" spans="2:8" s="1" customFormat="1" ht="15.3" customHeight="1" x14ac:dyDescent="0.2">
      <c r="B45" s="4" t="s">
        <v>95</v>
      </c>
      <c r="C45" s="5">
        <v>216</v>
      </c>
      <c r="D45" s="6">
        <v>182</v>
      </c>
      <c r="E45" s="7" t="s">
        <v>260</v>
      </c>
      <c r="F45" s="13">
        <v>34</v>
      </c>
      <c r="G45" s="7" t="s">
        <v>261</v>
      </c>
      <c r="H45" s="8">
        <v>225.54545454545499</v>
      </c>
    </row>
    <row r="46" spans="2:8" s="1" customFormat="1" ht="15.3" customHeight="1" x14ac:dyDescent="0.2">
      <c r="B46" s="4" t="s">
        <v>97</v>
      </c>
      <c r="C46" s="5">
        <v>94</v>
      </c>
      <c r="D46" s="6">
        <v>88</v>
      </c>
      <c r="E46" s="7" t="s">
        <v>472</v>
      </c>
      <c r="F46" s="13">
        <v>6</v>
      </c>
      <c r="G46" s="7" t="s">
        <v>473</v>
      </c>
      <c r="H46" s="8">
        <v>217.83098591549299</v>
      </c>
    </row>
    <row r="47" spans="2:8" s="1" customFormat="1" ht="15.3" customHeight="1" x14ac:dyDescent="0.2">
      <c r="B47" s="4" t="s">
        <v>99</v>
      </c>
      <c r="C47" s="5">
        <v>78</v>
      </c>
      <c r="D47" s="6">
        <v>72</v>
      </c>
      <c r="E47" s="7" t="s">
        <v>474</v>
      </c>
      <c r="F47" s="13">
        <v>6</v>
      </c>
      <c r="G47" s="7" t="s">
        <v>475</v>
      </c>
      <c r="H47" s="8">
        <v>240.56363636363599</v>
      </c>
    </row>
    <row r="48" spans="2:8" s="1" customFormat="1" ht="15.3" customHeight="1" x14ac:dyDescent="0.2">
      <c r="B48" s="4" t="s">
        <v>100</v>
      </c>
      <c r="C48" s="5">
        <v>479</v>
      </c>
      <c r="D48" s="6">
        <v>377</v>
      </c>
      <c r="E48" s="7" t="s">
        <v>125</v>
      </c>
      <c r="F48" s="13">
        <v>102</v>
      </c>
      <c r="G48" s="7" t="s">
        <v>249</v>
      </c>
      <c r="H48" s="8">
        <v>278.42477876106199</v>
      </c>
    </row>
    <row r="49" spans="2:8" s="1" customFormat="1" ht="15.3" customHeight="1" x14ac:dyDescent="0.2">
      <c r="B49" s="4" t="s">
        <v>102</v>
      </c>
      <c r="C49" s="5">
        <v>201</v>
      </c>
      <c r="D49" s="6">
        <v>175</v>
      </c>
      <c r="E49" s="7" t="s">
        <v>384</v>
      </c>
      <c r="F49" s="13">
        <v>26</v>
      </c>
      <c r="G49" s="7" t="s">
        <v>385</v>
      </c>
      <c r="H49" s="8">
        <v>262.343949044586</v>
      </c>
    </row>
    <row r="50" spans="2:8" s="1" customFormat="1" ht="15.3" customHeight="1" x14ac:dyDescent="0.2">
      <c r="B50" s="4" t="s">
        <v>104</v>
      </c>
      <c r="C50" s="5">
        <v>133</v>
      </c>
      <c r="D50" s="6">
        <v>120</v>
      </c>
      <c r="E50" s="7" t="s">
        <v>476</v>
      </c>
      <c r="F50" s="13">
        <v>13</v>
      </c>
      <c r="G50" s="7" t="s">
        <v>477</v>
      </c>
      <c r="H50" s="8">
        <v>274.777777777778</v>
      </c>
    </row>
    <row r="51" spans="2:8" s="1" customFormat="1" ht="15.3" customHeight="1" x14ac:dyDescent="0.2">
      <c r="B51" s="4" t="s">
        <v>106</v>
      </c>
      <c r="C51" s="5">
        <v>67</v>
      </c>
      <c r="D51" s="6">
        <v>57</v>
      </c>
      <c r="E51" s="7" t="s">
        <v>401</v>
      </c>
      <c r="F51" s="13">
        <v>10</v>
      </c>
      <c r="G51" s="7" t="s">
        <v>402</v>
      </c>
      <c r="H51" s="8">
        <v>289.17647058823502</v>
      </c>
    </row>
    <row r="52" spans="2:8" s="1" customFormat="1" ht="15.3" customHeight="1" x14ac:dyDescent="0.2">
      <c r="B52" s="4" t="s">
        <v>108</v>
      </c>
      <c r="C52" s="5">
        <v>235</v>
      </c>
      <c r="D52" s="6">
        <v>195</v>
      </c>
      <c r="E52" s="7" t="s">
        <v>199</v>
      </c>
      <c r="F52" s="13">
        <v>40</v>
      </c>
      <c r="G52" s="7" t="s">
        <v>423</v>
      </c>
      <c r="H52" s="8">
        <v>260.84666666666698</v>
      </c>
    </row>
    <row r="53" spans="2:8" s="1" customFormat="1" ht="15.3" customHeight="1" x14ac:dyDescent="0.2">
      <c r="B53" s="4" t="s">
        <v>110</v>
      </c>
      <c r="C53" s="5">
        <v>169</v>
      </c>
      <c r="D53" s="6">
        <v>152</v>
      </c>
      <c r="E53" s="7" t="s">
        <v>454</v>
      </c>
      <c r="F53" s="13">
        <v>17</v>
      </c>
      <c r="G53" s="7" t="s">
        <v>455</v>
      </c>
      <c r="H53" s="8">
        <v>223.94399999999999</v>
      </c>
    </row>
    <row r="54" spans="2:8" s="1" customFormat="1" ht="15.3" customHeight="1" x14ac:dyDescent="0.2">
      <c r="B54" s="4" t="s">
        <v>111</v>
      </c>
      <c r="C54" s="5">
        <v>63</v>
      </c>
      <c r="D54" s="6">
        <v>58</v>
      </c>
      <c r="E54" s="7" t="s">
        <v>413</v>
      </c>
      <c r="F54" s="13">
        <v>5</v>
      </c>
      <c r="G54" s="7" t="s">
        <v>414</v>
      </c>
      <c r="H54" s="8">
        <v>246.6</v>
      </c>
    </row>
    <row r="55" spans="2:8" s="1" customFormat="1" ht="15.3" customHeight="1" x14ac:dyDescent="0.2">
      <c r="B55" s="4" t="s">
        <v>112</v>
      </c>
      <c r="C55" s="5">
        <v>142</v>
      </c>
      <c r="D55" s="6">
        <v>113</v>
      </c>
      <c r="E55" s="7" t="s">
        <v>452</v>
      </c>
      <c r="F55" s="13">
        <v>29</v>
      </c>
      <c r="G55" s="7" t="s">
        <v>453</v>
      </c>
      <c r="H55" s="8">
        <v>274.38679245282998</v>
      </c>
    </row>
    <row r="56" spans="2:8" s="1" customFormat="1" ht="15.3" customHeight="1" x14ac:dyDescent="0.2">
      <c r="B56" s="4" t="s">
        <v>113</v>
      </c>
      <c r="C56" s="5">
        <v>230</v>
      </c>
      <c r="D56" s="6">
        <v>182</v>
      </c>
      <c r="E56" s="7" t="s">
        <v>478</v>
      </c>
      <c r="F56" s="13">
        <v>48</v>
      </c>
      <c r="G56" s="7" t="s">
        <v>479</v>
      </c>
      <c r="H56" s="8">
        <v>210.292682926829</v>
      </c>
    </row>
    <row r="57" spans="2:8" s="1" customFormat="1" ht="15.3" customHeight="1" x14ac:dyDescent="0.2">
      <c r="B57" s="4" t="s">
        <v>115</v>
      </c>
      <c r="C57" s="5">
        <v>160</v>
      </c>
      <c r="D57" s="6">
        <v>139</v>
      </c>
      <c r="E57" s="7" t="s">
        <v>146</v>
      </c>
      <c r="F57" s="13">
        <v>21</v>
      </c>
      <c r="G57" s="7" t="s">
        <v>391</v>
      </c>
      <c r="H57" s="8">
        <v>285.056451612903</v>
      </c>
    </row>
    <row r="58" spans="2:8" s="1" customFormat="1" ht="15.3" customHeight="1" x14ac:dyDescent="0.2">
      <c r="B58" s="4" t="s">
        <v>117</v>
      </c>
      <c r="C58" s="5">
        <v>155</v>
      </c>
      <c r="D58" s="6">
        <v>137</v>
      </c>
      <c r="E58" s="7" t="s">
        <v>480</v>
      </c>
      <c r="F58" s="13">
        <v>18</v>
      </c>
      <c r="G58" s="7" t="s">
        <v>481</v>
      </c>
      <c r="H58" s="8">
        <v>247.75</v>
      </c>
    </row>
    <row r="59" spans="2:8" s="1" customFormat="1" ht="15.3" customHeight="1" x14ac:dyDescent="0.2">
      <c r="B59" s="4" t="s">
        <v>118</v>
      </c>
      <c r="C59" s="5">
        <v>88</v>
      </c>
      <c r="D59" s="6">
        <v>80</v>
      </c>
      <c r="E59" s="7" t="s">
        <v>482</v>
      </c>
      <c r="F59" s="13">
        <v>8</v>
      </c>
      <c r="G59" s="7" t="s">
        <v>483</v>
      </c>
      <c r="H59" s="8">
        <v>322.578125</v>
      </c>
    </row>
    <row r="60" spans="2:8" s="1" customFormat="1" ht="15.3" customHeight="1" x14ac:dyDescent="0.2">
      <c r="B60" s="4" t="s">
        <v>120</v>
      </c>
      <c r="C60" s="5">
        <v>89</v>
      </c>
      <c r="D60" s="6">
        <v>71</v>
      </c>
      <c r="E60" s="7" t="s">
        <v>484</v>
      </c>
      <c r="F60" s="13">
        <v>18</v>
      </c>
      <c r="G60" s="7" t="s">
        <v>485</v>
      </c>
      <c r="H60" s="8">
        <v>258.493333333333</v>
      </c>
    </row>
    <row r="61" spans="2:8" s="1" customFormat="1" ht="15.3" customHeight="1" x14ac:dyDescent="0.2">
      <c r="B61" s="4" t="s">
        <v>122</v>
      </c>
      <c r="C61" s="5">
        <v>136</v>
      </c>
      <c r="D61" s="6">
        <v>129</v>
      </c>
      <c r="E61" s="7" t="s">
        <v>486</v>
      </c>
      <c r="F61" s="13">
        <v>7</v>
      </c>
      <c r="G61" s="7" t="s">
        <v>487</v>
      </c>
      <c r="H61" s="8">
        <v>236.119565217391</v>
      </c>
    </row>
    <row r="62" spans="2:8" s="1" customFormat="1" ht="15.3" customHeight="1" x14ac:dyDescent="0.2">
      <c r="B62" s="4" t="s">
        <v>124</v>
      </c>
      <c r="C62" s="5">
        <v>217</v>
      </c>
      <c r="D62" s="6">
        <v>177</v>
      </c>
      <c r="E62" s="7" t="s">
        <v>377</v>
      </c>
      <c r="F62" s="13">
        <v>40</v>
      </c>
      <c r="G62" s="7" t="s">
        <v>378</v>
      </c>
      <c r="H62" s="8">
        <v>263.40131578947398</v>
      </c>
    </row>
    <row r="63" spans="2:8" s="1" customFormat="1" ht="15.3" customHeight="1" x14ac:dyDescent="0.2">
      <c r="B63" s="4" t="s">
        <v>126</v>
      </c>
      <c r="C63" s="5">
        <v>76</v>
      </c>
      <c r="D63" s="6">
        <v>66</v>
      </c>
      <c r="E63" s="7" t="s">
        <v>448</v>
      </c>
      <c r="F63" s="13">
        <v>10</v>
      </c>
      <c r="G63" s="7" t="s">
        <v>449</v>
      </c>
      <c r="H63" s="8">
        <v>246.745454545455</v>
      </c>
    </row>
    <row r="64" spans="2:8" s="1" customFormat="1" ht="15.3" customHeight="1" x14ac:dyDescent="0.2">
      <c r="B64" s="4" t="s">
        <v>128</v>
      </c>
      <c r="C64" s="5">
        <v>186</v>
      </c>
      <c r="D64" s="6">
        <v>160</v>
      </c>
      <c r="E64" s="7" t="s">
        <v>424</v>
      </c>
      <c r="F64" s="13">
        <v>26</v>
      </c>
      <c r="G64" s="7" t="s">
        <v>425</v>
      </c>
      <c r="H64" s="8">
        <v>268.34482758620697</v>
      </c>
    </row>
    <row r="65" spans="2:8" s="1" customFormat="1" ht="15.3" customHeight="1" x14ac:dyDescent="0.2">
      <c r="B65" s="4" t="s">
        <v>49</v>
      </c>
      <c r="C65" s="5">
        <v>317</v>
      </c>
      <c r="D65" s="6">
        <v>280</v>
      </c>
      <c r="E65" s="7" t="s">
        <v>411</v>
      </c>
      <c r="F65" s="13">
        <v>37</v>
      </c>
      <c r="G65" s="7" t="s">
        <v>412</v>
      </c>
      <c r="H65" s="8">
        <v>215.963133640553</v>
      </c>
    </row>
    <row r="66" spans="2:8" s="1" customFormat="1" ht="15.3" customHeight="1" x14ac:dyDescent="0.2">
      <c r="B66" s="4" t="s">
        <v>131</v>
      </c>
      <c r="C66" s="5">
        <v>237</v>
      </c>
      <c r="D66" s="6">
        <v>209</v>
      </c>
      <c r="E66" s="7" t="s">
        <v>363</v>
      </c>
      <c r="F66" s="13">
        <v>28</v>
      </c>
      <c r="G66" s="7" t="s">
        <v>364</v>
      </c>
      <c r="H66" s="8">
        <v>272.99418604651203</v>
      </c>
    </row>
    <row r="67" spans="2:8" s="1" customFormat="1" ht="15.3" customHeight="1" x14ac:dyDescent="0.2">
      <c r="B67" s="4" t="s">
        <v>133</v>
      </c>
      <c r="C67" s="5">
        <v>56</v>
      </c>
      <c r="D67" s="6">
        <v>44</v>
      </c>
      <c r="E67" s="7" t="s">
        <v>267</v>
      </c>
      <c r="F67" s="13">
        <v>12</v>
      </c>
      <c r="G67" s="7" t="s">
        <v>268</v>
      </c>
      <c r="H67" s="8">
        <v>243.394736842105</v>
      </c>
    </row>
    <row r="68" spans="2:8" s="1" customFormat="1" ht="15.3" customHeight="1" x14ac:dyDescent="0.2">
      <c r="B68" s="9" t="s">
        <v>135</v>
      </c>
      <c r="C68" s="10">
        <v>6384</v>
      </c>
      <c r="D68" s="11">
        <v>5468</v>
      </c>
      <c r="E68" s="2" t="s">
        <v>24</v>
      </c>
      <c r="F68" s="14">
        <v>916</v>
      </c>
      <c r="G68" s="2" t="s">
        <v>324</v>
      </c>
      <c r="H68" s="12">
        <v>252.04463894967199</v>
      </c>
    </row>
    <row r="69" spans="2:8" s="1" customFormat="1" ht="22.95" customHeight="1" x14ac:dyDescent="0.2"/>
  </sheetData>
  <mergeCells count="3">
    <mergeCell ref="B2:F2"/>
    <mergeCell ref="C23:H23"/>
    <mergeCell ref="C4:H4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Title</vt:lpstr>
      <vt:lpstr>Index</vt:lpstr>
      <vt:lpstr>AR1</vt:lpstr>
      <vt:lpstr>AR2</vt:lpstr>
      <vt:lpstr>AR3</vt:lpstr>
      <vt:lpstr>AR4</vt:lpstr>
      <vt:lpstr>AR5</vt:lpstr>
      <vt:lpstr>AR6</vt:lpstr>
      <vt:lpstr>AR7</vt:lpstr>
      <vt:lpstr>AR8</vt:lpstr>
      <vt:lpstr>AR9</vt:lpstr>
      <vt:lpstr>AR10</vt:lpstr>
      <vt:lpstr>AR11</vt:lpstr>
      <vt:lpstr>AR12</vt:lpstr>
      <vt:lpstr>AR13</vt:lpstr>
      <vt:lpstr>AR14</vt:lpstr>
      <vt:lpstr>AR15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Alison Cullen</cp:lastModifiedBy>
  <dcterms:created xsi:type="dcterms:W3CDTF">2021-05-04T10:04:00Z</dcterms:created>
  <dcterms:modified xsi:type="dcterms:W3CDTF">2021-05-14T15:27:59Z</dcterms:modified>
</cp:coreProperties>
</file>