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defaultThemeVersion="124226"/>
  <xr:revisionPtr revIDLastSave="4" documentId="8_{99C266A8-2B9C-4451-A847-CB2D2C393A49}" xr6:coauthVersionLast="47" xr6:coauthVersionMax="47" xr10:uidLastSave="{BE6DC5C3-B6D8-4308-AF75-275B444EAE73}"/>
  <bookViews>
    <workbookView xWindow="-110" yWindow="-110" windowWidth="22780" windowHeight="14660" xr2:uid="{00000000-000D-0000-FFFF-FFFF00000000}"/>
  </bookViews>
  <sheets>
    <sheet name="2019-20 VRR" sheetId="1" r:id="rId1"/>
  </sheets>
  <definedNames>
    <definedName name="_xlnm.Print_Area" localSheetId="0">'2019-20 VRR'!$A$1:$L$35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 l="1"/>
  <c r="F7" i="1"/>
  <c r="F8" i="1"/>
  <c r="F9" i="1"/>
  <c r="F10" i="1"/>
  <c r="F11" i="1"/>
  <c r="F12" i="1"/>
  <c r="F13" i="1"/>
  <c r="F14" i="1"/>
  <c r="F15" i="1"/>
  <c r="F16" i="1"/>
  <c r="F17" i="1"/>
  <c r="F18" i="1"/>
  <c r="F5" i="1"/>
</calcChain>
</file>

<file path=xl/sharedStrings.xml><?xml version="1.0" encoding="utf-8"?>
<sst xmlns="http://schemas.openxmlformats.org/spreadsheetml/2006/main" count="33" uniqueCount="33">
  <si>
    <t>Principal Offence Category</t>
  </si>
  <si>
    <t>A</t>
  </si>
  <si>
    <t>Homicide</t>
  </si>
  <si>
    <t>B</t>
  </si>
  <si>
    <t>Offences against the person</t>
  </si>
  <si>
    <t>C</t>
  </si>
  <si>
    <t>Sexual offences</t>
  </si>
  <si>
    <t>D</t>
  </si>
  <si>
    <t>Burglary</t>
  </si>
  <si>
    <t>E</t>
  </si>
  <si>
    <t>Robbery</t>
  </si>
  <si>
    <t>F</t>
  </si>
  <si>
    <t>Theft and handling</t>
  </si>
  <si>
    <t>G</t>
  </si>
  <si>
    <t>Fraud and forgery</t>
  </si>
  <si>
    <t>H</t>
  </si>
  <si>
    <t>Criminal damage</t>
  </si>
  <si>
    <t>I</t>
  </si>
  <si>
    <t>Drug offences</t>
  </si>
  <si>
    <t>J</t>
  </si>
  <si>
    <t>Public order offences</t>
  </si>
  <si>
    <t>L</t>
  </si>
  <si>
    <t>Motoring offences</t>
  </si>
  <si>
    <t>K</t>
  </si>
  <si>
    <t>All other offences (excluding motoring)</t>
  </si>
  <si>
    <t>No Principal Offence Category</t>
  </si>
  <si>
    <t>Total</t>
  </si>
  <si>
    <t>April 2019 to March 2020</t>
  </si>
  <si>
    <t>Victims Right to Review Outcomes</t>
  </si>
  <si>
    <t xml:space="preserve"> Original Decisions Overturned at Stage Two</t>
  </si>
  <si>
    <t>Original Decisions Overturned at Stage One</t>
  </si>
  <si>
    <t>Total Original Decisions Overturned</t>
  </si>
  <si>
    <t>Total VRR Requests Received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</si>
</sst>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 x14ac:knownFonts="1">
    <font>
      <sz val="11"/>
      <color theme="1"/>
      <name val="Calibri"/>
      <family val="2"/>
      <scheme val="minor"/>
    </font>
    <font>
      <b/>
      <sz val="11"/>
      <color theme="1"/>
      <name val="Calibri"/>
      <family val="2"/>
      <scheme val="minor"/>
    </font>
    <font>
      <sz val="11"/>
      <color theme="1"/>
      <name val="Calibri"/>
      <family val="2"/>
      <scheme val="minor"/>
    </font>
  </fonts>
  <fills count="4">
    <fill>
      <patternFill patternType="none"/>
    </fill>
    <fill>
      <patternFill patternType="gray125"/>
    </fill>
    <fill>
      <patternFill patternType="solid">
        <fgColor rgb="FFFFFF99"/>
        <bgColor theme="4" tint="0.79998168889431442"/>
      </patternFill>
    </fill>
    <fill>
      <patternFill patternType="solid">
        <fgColor rgb="FFFFFF9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2" fillId="0" borderId="0" applyFont="0" applyFill="0" applyBorder="0" applyAlignment="0" applyProtection="0"/>
  </cellStyleXfs>
  <cellXfs count="11">
    <xf numFmtId="0" fontId="0" fillId="0" borderId="0" xfId="0"/>
    <xf numFmtId="0" fontId="0" fillId="0" borderId="0" xfId="0" applyAlignment="1">
      <alignment vertical="center"/>
    </xf>
    <xf numFmtId="0" fontId="1" fillId="2" borderId="1" xfId="0" applyFont="1" applyFill="1" applyBorder="1" applyAlignment="1">
      <alignment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1" fillId="0" borderId="1" xfId="0" applyFont="1" applyBorder="1" applyAlignment="1">
      <alignment vertical="center"/>
    </xf>
    <xf numFmtId="3" fontId="1" fillId="0" borderId="1" xfId="0" applyNumberFormat="1" applyFont="1" applyBorder="1" applyAlignment="1">
      <alignment horizontal="center" vertical="center"/>
    </xf>
    <xf numFmtId="0" fontId="1" fillId="0" borderId="1" xfId="0" applyFont="1" applyBorder="1" applyAlignment="1">
      <alignment horizontal="center" vertical="center"/>
    </xf>
    <xf numFmtId="10" fontId="0" fillId="0" borderId="0" xfId="1" applyNumberFormat="1" applyFont="1" applyAlignment="1">
      <alignment vertical="center"/>
    </xf>
  </cellXfs>
  <cellStyles count="2">
    <cellStyle name="Normal" xfId="0" builtinId="0"/>
    <cellStyle name="Per cent" xfId="1" builtinId="5"/>
  </cellStyles>
  <dxfs count="0"/>
  <tableStyles count="1" defaultTableStyle="TableStyleMedium2" defaultPivotStyle="PivotStyleMedium9">
    <tableStyle name="Invisible" pivot="0" table="0" count="0" xr9:uid="{40479C35-92D5-4FFE-9B7A-08FF180597C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18</xdr:row>
      <xdr:rowOff>151129</xdr:rowOff>
    </xdr:from>
    <xdr:to>
      <xdr:col>11</xdr:col>
      <xdr:colOff>790575</xdr:colOff>
      <xdr:row>34</xdr:row>
      <xdr:rowOff>38101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8100" y="4024629"/>
          <a:ext cx="12411075" cy="28333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Source: CPS VRR Tracker. February 2021</a:t>
          </a:r>
          <a:endParaRPr lang="en-GB">
            <a:effectLst/>
          </a:endParaRPr>
        </a:p>
        <a:p>
          <a:endParaRPr lang="en-GB" sz="1100" b="0" i="0" u="none" strike="noStrike" baseline="0">
            <a:solidFill>
              <a:sysClr val="windowText" lastClr="000000"/>
            </a:solidFill>
            <a:latin typeface="+mn-lt"/>
            <a:ea typeface="+mn-ea"/>
            <a:cs typeface="+mn-cs"/>
          </a:endParaRPr>
        </a:p>
        <a:p>
          <a:r>
            <a:rPr lang="en-GB" sz="1100" b="0" i="0" u="none" strike="noStrike" baseline="0">
              <a:solidFill>
                <a:sysClr val="windowText" lastClr="000000"/>
              </a:solidFill>
              <a:latin typeface="+mn-lt"/>
              <a:ea typeface="+mn-ea"/>
              <a:cs typeface="+mn-cs"/>
            </a:rPr>
            <a:t> </a:t>
          </a:r>
          <a:r>
            <a:rPr lang="en-GB" sz="1100" b="1" i="0" u="none" strike="noStrike" baseline="0">
              <a:solidFill>
                <a:sysClr val="windowText" lastClr="000000"/>
              </a:solidFill>
              <a:latin typeface="+mn-lt"/>
              <a:ea typeface="+mn-ea"/>
              <a:cs typeface="+mn-cs"/>
            </a:rPr>
            <a:t>Notes </a:t>
          </a:r>
          <a:endParaRPr lang="en-GB" sz="1100" b="0" i="0" u="none" strike="noStrike" baseline="0">
            <a:solidFill>
              <a:sysClr val="windowText" lastClr="000000"/>
            </a:solidFill>
            <a:latin typeface="+mn-lt"/>
            <a:ea typeface="+mn-ea"/>
            <a:cs typeface="+mn-cs"/>
          </a:endParaRPr>
        </a:p>
        <a:p>
          <a:r>
            <a:rPr lang="en-GB" sz="1100">
              <a:solidFill>
                <a:schemeClr val="dk1"/>
              </a:solidFill>
              <a:effectLst/>
              <a:latin typeface="+mn-lt"/>
              <a:ea typeface="+mn-ea"/>
              <a:cs typeface="+mn-cs"/>
            </a:rPr>
            <a:t>In 2019-20 the CPS made a pre-charge legal decision on 200,945 suspects and prosecuted 451,046 defendants, not all prosecuted defendants are subject to a CPS pre-charge decision; the Police charge approximately 65% of cases and the CPS 35%.</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VRR scheme is a two stage process where requests can be reviewed by either local offices or a specialist Unit within HQ. In the first instance, that decision is reviewed by a manager in the local area. If he or she overturns the original</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decision, and if the victim so requests, the case may be further reviewed by the CPS Appeals and Review Unit (ARU). The ARU is a national CPS unit staffed with experienced specialist lawyers who conduct a fresh independent review of the evidence in every case referred to them. If an ARU lawyer decides that the original decision was wrong, and a prosecution is required to maintain confidence in the Criminal Justice System, that original decision will be overturned and proceedings reinstituted. The figures provided in the table represent all overturned</a:t>
          </a:r>
          <a:r>
            <a:rPr lang="en-GB" sz="1100" baseline="0">
              <a:solidFill>
                <a:schemeClr val="dk1"/>
              </a:solidFill>
              <a:effectLst/>
              <a:latin typeface="+mn-lt"/>
              <a:ea typeface="+mn-ea"/>
              <a:cs typeface="+mn-cs"/>
            </a:rPr>
            <a:t> decisions</a:t>
          </a:r>
          <a:r>
            <a:rPr lang="en-GB" sz="1100">
              <a:solidFill>
                <a:schemeClr val="dk1"/>
              </a:solidFill>
              <a:effectLst/>
              <a:latin typeface="+mn-lt"/>
              <a:ea typeface="+mn-ea"/>
              <a:cs typeface="+mn-cs"/>
            </a:rPr>
            <a:t> where the</a:t>
          </a:r>
          <a:r>
            <a:rPr lang="en-GB" sz="1100" baseline="0">
              <a:solidFill>
                <a:schemeClr val="dk1"/>
              </a:solidFill>
              <a:effectLst/>
              <a:latin typeface="+mn-lt"/>
              <a:ea typeface="+mn-ea"/>
              <a:cs typeface="+mn-cs"/>
            </a:rPr>
            <a:t> original decision was found to be wrong</a:t>
          </a:r>
          <a:r>
            <a:rPr lang="en-GB" sz="1100">
              <a:solidFill>
                <a:schemeClr val="dk1"/>
              </a:solidFill>
              <a:effectLst/>
              <a:latin typeface="+mn-lt"/>
              <a:ea typeface="+mn-ea"/>
              <a:cs typeface="+mn-cs"/>
            </a:rPr>
            <a:t> regardless of which stage the final decision was made. </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CPS operates both Feedback and Complaints schemes to deal with concerns about legal decisions which do not fall within the scope of the VRR scheme. The CPS does not collect data which constitutes official statistics as defined in the Statistics and Registration Service Act 2007. This data has been drawn from the CPS’s administrative IT systems, which (as with any large scale recording system) is subject to possible errors with data entry and processing. The figures are provisional and subject to change as more information is recorded by the CPS. </a:t>
          </a:r>
          <a:endParaRPr lang="en-GB">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7"/>
  <sheetViews>
    <sheetView showGridLines="0" tabSelected="1" zoomScaleNormal="100" workbookViewId="0">
      <selection sqref="A1:L35"/>
    </sheetView>
  </sheetViews>
  <sheetFormatPr defaultColWidth="8.90625" defaultRowHeight="14.5" x14ac:dyDescent="0.35"/>
  <cols>
    <col min="1" max="1" width="5.36328125" style="1" customWidth="1"/>
    <col min="2" max="2" width="35.36328125" style="1" customWidth="1"/>
    <col min="3" max="6" width="15.1796875" style="1" customWidth="1"/>
    <col min="7" max="15" width="13.08984375" style="1" customWidth="1"/>
    <col min="16" max="16384" width="8.90625" style="1"/>
  </cols>
  <sheetData>
    <row r="1" spans="1:8" x14ac:dyDescent="0.35">
      <c r="A1" s="1" t="s">
        <v>28</v>
      </c>
    </row>
    <row r="2" spans="1:8" x14ac:dyDescent="0.35">
      <c r="A2" s="1" t="s">
        <v>27</v>
      </c>
    </row>
    <row r="3" spans="1:8" ht="15" customHeight="1" x14ac:dyDescent="0.35"/>
    <row r="4" spans="1:8" ht="58" x14ac:dyDescent="0.35">
      <c r="A4" s="2"/>
      <c r="B4" s="2" t="s">
        <v>0</v>
      </c>
      <c r="C4" s="3" t="s">
        <v>32</v>
      </c>
      <c r="D4" s="4" t="s">
        <v>30</v>
      </c>
      <c r="E4" s="4" t="s">
        <v>29</v>
      </c>
      <c r="F4" s="3" t="s">
        <v>31</v>
      </c>
    </row>
    <row r="5" spans="1:8" x14ac:dyDescent="0.35">
      <c r="A5" s="5" t="s">
        <v>1</v>
      </c>
      <c r="B5" s="5" t="s">
        <v>2</v>
      </c>
      <c r="C5" s="6">
        <v>43</v>
      </c>
      <c r="D5" s="6">
        <v>3</v>
      </c>
      <c r="E5" s="6">
        <v>5</v>
      </c>
      <c r="F5" s="6">
        <f>SUM(D5:E5)</f>
        <v>8</v>
      </c>
    </row>
    <row r="6" spans="1:8" x14ac:dyDescent="0.35">
      <c r="A6" s="5" t="s">
        <v>3</v>
      </c>
      <c r="B6" s="5" t="s">
        <v>4</v>
      </c>
      <c r="C6" s="6">
        <v>775</v>
      </c>
      <c r="D6" s="6">
        <v>86</v>
      </c>
      <c r="E6" s="6">
        <v>24</v>
      </c>
      <c r="F6" s="6">
        <f t="shared" ref="F6:F18" si="0">SUM(D6:E6)</f>
        <v>110</v>
      </c>
    </row>
    <row r="7" spans="1:8" x14ac:dyDescent="0.35">
      <c r="A7" s="5" t="s">
        <v>5</v>
      </c>
      <c r="B7" s="5" t="s">
        <v>6</v>
      </c>
      <c r="C7" s="6">
        <v>434</v>
      </c>
      <c r="D7" s="6">
        <v>31</v>
      </c>
      <c r="E7" s="6">
        <v>31</v>
      </c>
      <c r="F7" s="6">
        <f t="shared" si="0"/>
        <v>62</v>
      </c>
    </row>
    <row r="8" spans="1:8" x14ac:dyDescent="0.35">
      <c r="A8" s="5" t="s">
        <v>7</v>
      </c>
      <c r="B8" s="5" t="s">
        <v>8</v>
      </c>
      <c r="C8" s="6">
        <v>54</v>
      </c>
      <c r="D8" s="6">
        <v>8</v>
      </c>
      <c r="E8" s="6">
        <v>1</v>
      </c>
      <c r="F8" s="6">
        <f t="shared" si="0"/>
        <v>9</v>
      </c>
    </row>
    <row r="9" spans="1:8" x14ac:dyDescent="0.35">
      <c r="A9" s="5" t="s">
        <v>9</v>
      </c>
      <c r="B9" s="5" t="s">
        <v>10</v>
      </c>
      <c r="C9" s="6">
        <v>12</v>
      </c>
      <c r="D9" s="6">
        <v>2</v>
      </c>
      <c r="E9" s="6">
        <v>1</v>
      </c>
      <c r="F9" s="6">
        <f t="shared" si="0"/>
        <v>3</v>
      </c>
    </row>
    <row r="10" spans="1:8" x14ac:dyDescent="0.35">
      <c r="A10" s="5" t="s">
        <v>11</v>
      </c>
      <c r="B10" s="5" t="s">
        <v>12</v>
      </c>
      <c r="C10" s="6">
        <v>82</v>
      </c>
      <c r="D10" s="6">
        <v>15</v>
      </c>
      <c r="E10" s="6">
        <v>4</v>
      </c>
      <c r="F10" s="6">
        <f t="shared" si="0"/>
        <v>19</v>
      </c>
    </row>
    <row r="11" spans="1:8" x14ac:dyDescent="0.35">
      <c r="A11" s="5" t="s">
        <v>13</v>
      </c>
      <c r="B11" s="5" t="s">
        <v>14</v>
      </c>
      <c r="C11" s="6">
        <v>73</v>
      </c>
      <c r="D11" s="6">
        <v>12</v>
      </c>
      <c r="E11" s="6">
        <v>1</v>
      </c>
      <c r="F11" s="6">
        <f t="shared" si="0"/>
        <v>13</v>
      </c>
    </row>
    <row r="12" spans="1:8" x14ac:dyDescent="0.35">
      <c r="A12" s="5" t="s">
        <v>15</v>
      </c>
      <c r="B12" s="5" t="s">
        <v>16</v>
      </c>
      <c r="C12" s="6">
        <v>75</v>
      </c>
      <c r="D12" s="6">
        <v>9</v>
      </c>
      <c r="E12" s="6">
        <v>3</v>
      </c>
      <c r="F12" s="6">
        <f t="shared" si="0"/>
        <v>12</v>
      </c>
    </row>
    <row r="13" spans="1:8" x14ac:dyDescent="0.35">
      <c r="A13" s="5" t="s">
        <v>17</v>
      </c>
      <c r="B13" s="5" t="s">
        <v>18</v>
      </c>
      <c r="C13" s="6">
        <v>3</v>
      </c>
      <c r="D13" s="6">
        <v>0</v>
      </c>
      <c r="E13" s="6">
        <v>0</v>
      </c>
      <c r="F13" s="6">
        <f t="shared" si="0"/>
        <v>0</v>
      </c>
    </row>
    <row r="14" spans="1:8" x14ac:dyDescent="0.35">
      <c r="A14" s="5" t="s">
        <v>19</v>
      </c>
      <c r="B14" s="5" t="s">
        <v>20</v>
      </c>
      <c r="C14" s="6">
        <v>71</v>
      </c>
      <c r="D14" s="6">
        <v>5</v>
      </c>
      <c r="E14" s="6">
        <v>2</v>
      </c>
      <c r="F14" s="6">
        <f t="shared" si="0"/>
        <v>7</v>
      </c>
    </row>
    <row r="15" spans="1:8" x14ac:dyDescent="0.35">
      <c r="A15" s="5" t="s">
        <v>21</v>
      </c>
      <c r="B15" s="5" t="s">
        <v>22</v>
      </c>
      <c r="C15" s="6">
        <v>61</v>
      </c>
      <c r="D15" s="6">
        <v>9</v>
      </c>
      <c r="E15" s="6">
        <v>2</v>
      </c>
      <c r="F15" s="6">
        <f t="shared" si="0"/>
        <v>11</v>
      </c>
      <c r="H15" s="10"/>
    </row>
    <row r="16" spans="1:8" x14ac:dyDescent="0.35">
      <c r="A16" s="5" t="s">
        <v>23</v>
      </c>
      <c r="B16" s="5" t="s">
        <v>24</v>
      </c>
      <c r="C16" s="6">
        <v>85</v>
      </c>
      <c r="D16" s="6">
        <v>10</v>
      </c>
      <c r="E16" s="6">
        <v>0</v>
      </c>
      <c r="F16" s="6">
        <f t="shared" si="0"/>
        <v>10</v>
      </c>
    </row>
    <row r="17" spans="1:6" x14ac:dyDescent="0.35">
      <c r="A17" s="5"/>
      <c r="B17" s="5" t="s">
        <v>25</v>
      </c>
      <c r="C17" s="6">
        <v>228</v>
      </c>
      <c r="D17" s="6">
        <v>20</v>
      </c>
      <c r="E17" s="6">
        <v>4</v>
      </c>
      <c r="F17" s="6">
        <f t="shared" si="0"/>
        <v>24</v>
      </c>
    </row>
    <row r="18" spans="1:6" x14ac:dyDescent="0.35">
      <c r="A18" s="7"/>
      <c r="B18" s="7" t="s">
        <v>26</v>
      </c>
      <c r="C18" s="8">
        <v>1996</v>
      </c>
      <c r="D18" s="9">
        <v>210</v>
      </c>
      <c r="E18" s="9">
        <v>78</v>
      </c>
      <c r="F18" s="9">
        <f t="shared" si="0"/>
        <v>288</v>
      </c>
    </row>
    <row r="37" spans="3:3" x14ac:dyDescent="0.35">
      <c r="C37" s="10"/>
    </row>
  </sheetData>
  <pageMargins left="0.7" right="0.7" top="0.75" bottom="0.75" header="0.3" footer="0.3"/>
  <pageSetup paperSize="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EA7D8A409AF44D8BD472B1DF27D8E8" ma:contentTypeVersion="17" ma:contentTypeDescription="Create a new document." ma:contentTypeScope="" ma:versionID="433acc5265c999f6670bb6a28dbaac64">
  <xsd:schema xmlns:xsd="http://www.w3.org/2001/XMLSchema" xmlns:xs="http://www.w3.org/2001/XMLSchema" xmlns:p="http://schemas.microsoft.com/office/2006/metadata/properties" xmlns:ns2="05e3f1e3-b523-417f-9763-ada27bfdb8dd" xmlns:ns3="40a956ce-c3e1-4141-af0c-c7658dd7d181" xmlns:ns4="a43215ff-c426-4344-a17d-812f230b5b3d" targetNamespace="http://schemas.microsoft.com/office/2006/metadata/properties" ma:root="true" ma:fieldsID="7030059da80206f5237b011391768455" ns2:_="" ns3:_="" ns4:_="">
    <xsd:import namespace="05e3f1e3-b523-417f-9763-ada27bfdb8dd"/>
    <xsd:import namespace="40a956ce-c3e1-4141-af0c-c7658dd7d181"/>
    <xsd:import namespace="a43215ff-c426-4344-a17d-812f230b5b3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e3f1e3-b523-417f-9763-ada27bfdb8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27e7db1-3130-40c4-aff4-df0812437df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a956ce-c3e1-4141-af0c-c7658dd7d18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43215ff-c426-4344-a17d-812f230b5b3d"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6ee0bf1-e86f-499c-945c-85eb53f0dcc5}" ma:internalName="TaxCatchAll" ma:showField="CatchAllData" ma:web="40a956ce-c3e1-4141-af0c-c7658dd7d1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5e3f1e3-b523-417f-9763-ada27bfdb8dd">
      <Terms xmlns="http://schemas.microsoft.com/office/infopath/2007/PartnerControls"/>
    </lcf76f155ced4ddcb4097134ff3c332f>
    <TaxCatchAll xmlns="a43215ff-c426-4344-a17d-812f230b5b3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FA02BF-15E6-42E8-929F-CAFE637D1F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e3f1e3-b523-417f-9763-ada27bfdb8dd"/>
    <ds:schemaRef ds:uri="40a956ce-c3e1-4141-af0c-c7658dd7d181"/>
    <ds:schemaRef ds:uri="a43215ff-c426-4344-a17d-812f230b5b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E2A238-7899-4D9F-940E-C159C3D8FBC9}">
  <ds:schemaRefs>
    <ds:schemaRef ds:uri="http://schemas.microsoft.com/office/2006/metadata/properties"/>
    <ds:schemaRef ds:uri="http://schemas.microsoft.com/office/infopath/2007/PartnerControls"/>
    <ds:schemaRef ds:uri="05e3f1e3-b523-417f-9763-ada27bfdb8dd"/>
    <ds:schemaRef ds:uri="a43215ff-c426-4344-a17d-812f230b5b3d"/>
  </ds:schemaRefs>
</ds:datastoreItem>
</file>

<file path=customXml/itemProps3.xml><?xml version="1.0" encoding="utf-8"?>
<ds:datastoreItem xmlns:ds="http://schemas.openxmlformats.org/officeDocument/2006/customXml" ds:itemID="{EBEDAA90-8510-45A8-B1DD-3C521E96E4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2019-20 VRR</vt:lpstr>
      <vt:lpstr>'2019-20 VRR'!Print_Area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2024-01-12T13:58:13Z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0x010100A3EA7D8A409AF44D8BD472B1DF27D8E8</vt:lpwstr>
  </property>
  <property fmtid="{D5CDD505-2E9C-101B-9397-08002B2CF9AE}" pid="3" name="MediaServiceImageTags">
    <vt:lpwstr/>
  </property>
</Properties>
</file>