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35" firstSheet="1" activeTab="8"/>
  </bookViews>
  <sheets>
    <sheet name="2017_18 (APRIL)" sheetId="1" r:id="rId1"/>
    <sheet name="2017_18 (MAY)" sheetId="2" r:id="rId2"/>
    <sheet name="2017_18 (JUNE)" sheetId="3" r:id="rId3"/>
    <sheet name="2017_18 (JULY)" sheetId="4" r:id="rId4"/>
    <sheet name="2017_18 (AUGUST)" sheetId="5" r:id="rId5"/>
    <sheet name="2017_18 (SEPT)" sheetId="6" r:id="rId6"/>
    <sheet name="2017_18  (OCT)" sheetId="7" r:id="rId7"/>
    <sheet name="2017_18  (NOV)" sheetId="8" r:id="rId8"/>
    <sheet name="2017_18  (DEC)" sheetId="9" r:id="rId9"/>
  </sheets>
  <definedNames/>
  <calcPr fullCalcOnLoad="1"/>
</workbook>
</file>

<file path=xl/sharedStrings.xml><?xml version="1.0" encoding="utf-8"?>
<sst xmlns="http://schemas.openxmlformats.org/spreadsheetml/2006/main" count="550" uniqueCount="38">
  <si>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</si>
  <si>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</si>
  <si>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</si>
  <si>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</si>
  <si>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</si>
  <si>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</si>
  <si>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</si>
  <si>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</si>
  <si>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</si>
  <si>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</si>
  <si>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</si>
  <si>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</si>
  <si>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</si>
  <si>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</si>
  <si>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</si>
  <si>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</si>
  <si>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</si>
  <si>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</si>
  <si>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</si>
  <si>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</si>
  <si>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</si>
  <si>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</si>
  <si>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</si>
  <si>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</si>
  <si>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</si>
  <si>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</si>
  <si>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</si>
  <si>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</si>
  <si>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</si>
  <si>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</si>
  <si>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</si>
  <si>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</si>
  <si>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</si>
  <si>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</si>
  <si>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Crown Prosecution Service</t>
  </si>
  <si>
    <t>Non-Ministerial Department</t>
  </si>
  <si>
    <t>Attorney General's Departments</t>
  </si>
  <si>
    <t>The increase in paybill in November was due to implementation and back pay of the 2017/18 pay award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</si>
</sst>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 horizontal="right" vertical="center" wrapText="1"/>
      <protection locked="0"/>
    </xf>
    <xf numFmtId="3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center"/>
      <protection/>
    </xf>
    <xf numFmtId="3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4" borderId="12" xfId="0" applyNumberFormat="1" applyFont="1" applyFill="1" applyBorder="1" applyAlignment="1" applyProtection="1">
      <alignment horizontal="right" vertical="center"/>
      <protection/>
    </xf>
    <xf numFmtId="164" fontId="0" fillId="35" borderId="12" xfId="0" applyNumberFormat="1" applyFill="1" applyBorder="1" applyAlignment="1" applyProtection="1">
      <alignment horizontal="right" vertical="center"/>
      <protection locked="0"/>
    </xf>
    <xf numFmtId="164" fontId="0" fillId="34" borderId="12" xfId="0" applyNumberFormat="1" applyFill="1" applyBorder="1" applyAlignment="1" applyProtection="1">
      <alignment horizontal="right" vertical="center"/>
      <protection/>
    </xf>
    <xf numFmtId="0" fontId="0" fillId="35" borderId="12" xfId="0" applyFill="1" applyBorder="1" applyAlignment="1" applyProtection="1">
      <alignment vertical="center" wrapText="1"/>
      <protection locked="0"/>
    </xf>
    <xf numFmtId="4" fontId="4" fillId="36" borderId="13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 wrapText="1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6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T1">
      <selection activeCell="A1" sqref="A1:A3"/>
    </sheetView>
  </sheetViews>
  <sheetFormatPr defaultColWidth="9.140625" defaultRowHeight="15"/>
  <cols>
    <col min="30" max="30" width="13.8515625" style="0" bestFit="1" customWidth="1"/>
    <col min="31" max="31" width="14.00390625" style="0" bestFit="1" customWidth="1"/>
    <col min="32" max="32" width="47.7109375" style="0" bestFit="1" customWidth="1"/>
    <col min="33" max="33" width="11.140625" style="0" bestFit="1" customWidth="1"/>
    <col min="34" max="34" width="37.140625" style="0" bestFit="1" customWidth="1"/>
    <col min="35" max="35" width="48.8515625" style="0" bestFit="1" customWidth="1"/>
    <col min="36" max="36" width="32.00390625" style="0" bestFit="1" customWidth="1"/>
    <col min="37" max="37" width="123.57421875" style="0" bestFit="1" customWidth="1"/>
    <col min="38" max="38" width="8.7109375" style="0" bestFit="1" customWidth="1"/>
    <col min="39" max="39" width="39.421875" style="0" bestFit="1" customWidth="1"/>
    <col min="40" max="40" width="66.00390625" style="0" bestFit="1" customWidth="1"/>
    <col min="41" max="41" width="25.00390625" style="0" bestFit="1" customWidth="1"/>
  </cols>
  <sheetData>
    <row r="1" spans="1:41" ht="15.75">
      <c r="A1" s="20" t="s">
        <v>0</v>
      </c>
      <c r="B1" s="20" t="s">
        <v>1</v>
      </c>
      <c r="C1" s="20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 t="s">
        <v>4</v>
      </c>
      <c r="S1" s="27"/>
      <c r="T1" s="27"/>
      <c r="U1" s="27"/>
      <c r="V1" s="27"/>
      <c r="W1" s="27"/>
      <c r="X1" s="27"/>
      <c r="Y1" s="27"/>
      <c r="Z1" s="27"/>
      <c r="AA1" s="28"/>
      <c r="AB1" s="29" t="s">
        <v>5</v>
      </c>
      <c r="AC1" s="30"/>
      <c r="AD1" s="33" t="s">
        <v>6</v>
      </c>
      <c r="AE1" s="34"/>
      <c r="AF1" s="34"/>
      <c r="AG1" s="34"/>
      <c r="AH1" s="34"/>
      <c r="AI1" s="34"/>
      <c r="AJ1" s="35"/>
      <c r="AK1" s="36" t="s">
        <v>7</v>
      </c>
      <c r="AL1" s="36"/>
      <c r="AM1" s="36"/>
      <c r="AN1" s="37" t="s">
        <v>8</v>
      </c>
      <c r="AO1" s="20" t="s">
        <v>9</v>
      </c>
    </row>
    <row r="2" spans="1:41" ht="15.75">
      <c r="A2" s="21"/>
      <c r="B2" s="21"/>
      <c r="C2" s="21"/>
      <c r="D2" s="42" t="s">
        <v>10</v>
      </c>
      <c r="E2" s="43"/>
      <c r="F2" s="42" t="s">
        <v>11</v>
      </c>
      <c r="G2" s="43"/>
      <c r="H2" s="42" t="s">
        <v>12</v>
      </c>
      <c r="I2" s="43"/>
      <c r="J2" s="42" t="s">
        <v>13</v>
      </c>
      <c r="K2" s="43"/>
      <c r="L2" s="42" t="s">
        <v>14</v>
      </c>
      <c r="M2" s="43"/>
      <c r="N2" s="42" t="s">
        <v>15</v>
      </c>
      <c r="O2" s="43"/>
      <c r="P2" s="23" t="s">
        <v>16</v>
      </c>
      <c r="Q2" s="25"/>
      <c r="R2" s="23" t="s">
        <v>17</v>
      </c>
      <c r="S2" s="28"/>
      <c r="T2" s="26" t="s">
        <v>18</v>
      </c>
      <c r="U2" s="28"/>
      <c r="V2" s="26" t="s">
        <v>19</v>
      </c>
      <c r="W2" s="28"/>
      <c r="X2" s="26" t="s">
        <v>20</v>
      </c>
      <c r="Y2" s="28"/>
      <c r="Z2" s="23" t="s">
        <v>21</v>
      </c>
      <c r="AA2" s="25"/>
      <c r="AB2" s="31"/>
      <c r="AC2" s="32"/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44" t="s">
        <v>28</v>
      </c>
      <c r="AK2" s="20" t="s">
        <v>29</v>
      </c>
      <c r="AL2" s="20" t="s">
        <v>30</v>
      </c>
      <c r="AM2" s="20" t="s">
        <v>31</v>
      </c>
      <c r="AN2" s="38"/>
      <c r="AO2" s="40"/>
    </row>
    <row r="3" spans="1:41" ht="63">
      <c r="A3" s="22"/>
      <c r="B3" s="22"/>
      <c r="C3" s="22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41"/>
      <c r="AE3" s="41"/>
      <c r="AF3" s="41"/>
      <c r="AG3" s="41"/>
      <c r="AH3" s="41"/>
      <c r="AI3" s="41"/>
      <c r="AJ3" s="44"/>
      <c r="AK3" s="41"/>
      <c r="AL3" s="41"/>
      <c r="AM3" s="41"/>
      <c r="AN3" s="39"/>
      <c r="AO3" s="41"/>
    </row>
    <row r="4" spans="1:41" ht="75">
      <c r="A4" s="5" t="s">
        <v>34</v>
      </c>
      <c r="B4" s="6" t="s">
        <v>35</v>
      </c>
      <c r="C4" s="5" t="s">
        <v>36</v>
      </c>
      <c r="D4" s="7">
        <v>1527</v>
      </c>
      <c r="E4" s="8">
        <v>1400.53</v>
      </c>
      <c r="F4" s="8">
        <v>1198</v>
      </c>
      <c r="G4" s="8">
        <v>1093.92</v>
      </c>
      <c r="H4" s="8">
        <v>776</v>
      </c>
      <c r="I4" s="8">
        <v>740.79</v>
      </c>
      <c r="J4" s="8">
        <v>2399</v>
      </c>
      <c r="K4" s="8">
        <v>2206.55</v>
      </c>
      <c r="L4" s="8">
        <v>70</v>
      </c>
      <c r="M4" s="8">
        <v>69.38</v>
      </c>
      <c r="N4" s="8">
        <v>0</v>
      </c>
      <c r="O4" s="8">
        <v>0</v>
      </c>
      <c r="P4" s="9">
        <v>5970</v>
      </c>
      <c r="Q4" s="9">
        <v>5511</v>
      </c>
      <c r="R4" s="8">
        <v>8</v>
      </c>
      <c r="S4" s="8">
        <v>8</v>
      </c>
      <c r="T4" s="8">
        <v>2</v>
      </c>
      <c r="U4" s="8">
        <v>2</v>
      </c>
      <c r="V4" s="8">
        <v>0.6</v>
      </c>
      <c r="W4" s="8">
        <v>0.6</v>
      </c>
      <c r="X4" s="8"/>
      <c r="Y4" s="8"/>
      <c r="Z4" s="10">
        <v>10.6</v>
      </c>
      <c r="AA4" s="10">
        <v>10.6</v>
      </c>
      <c r="AB4" s="11">
        <v>5981</v>
      </c>
      <c r="AC4" s="11">
        <v>5522</v>
      </c>
      <c r="AD4" s="12">
        <v>17533429.71</v>
      </c>
      <c r="AE4" s="13">
        <v>443055.78</v>
      </c>
      <c r="AF4" s="18">
        <v>0</v>
      </c>
      <c r="AG4" s="13">
        <v>164713.22</v>
      </c>
      <c r="AH4" s="13">
        <v>3825627.67</v>
      </c>
      <c r="AI4" s="13">
        <v>1940619.28</v>
      </c>
      <c r="AJ4" s="14">
        <v>23907445.66</v>
      </c>
      <c r="AK4" s="15">
        <v>54946.4</v>
      </c>
      <c r="AL4" s="15"/>
      <c r="AM4" s="15">
        <v>54946.4</v>
      </c>
      <c r="AN4" s="16">
        <v>23962392.06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X4">
    <cfRule type="expression" priority="20" dxfId="0">
      <formula>AND(NOT(ISBLANK(Y4)),ISBLANK(X4))</formula>
    </cfRule>
  </conditionalFormatting>
  <conditionalFormatting sqref="Y4">
    <cfRule type="expression" priority="19" dxfId="0">
      <formula>AND(NOT(ISBLANK(X4)),ISBLANK(Y4))</formula>
    </cfRule>
  </conditionalFormatting>
  <conditionalFormatting sqref="V4">
    <cfRule type="expression" priority="18" dxfId="0">
      <formula>AND(NOT(ISBLANK(W4)),ISBLANK(V4))</formula>
    </cfRule>
  </conditionalFormatting>
  <conditionalFormatting sqref="W4">
    <cfRule type="expression" priority="17" dxfId="0">
      <formula>AND(NOT(ISBLANK(V4)),ISBLANK(W4))</formula>
    </cfRule>
  </conditionalFormatting>
  <conditionalFormatting sqref="R4">
    <cfRule type="expression" priority="16" dxfId="0">
      <formula>AND(NOT(ISBLANK(S4)),ISBLANK(R4))</formula>
    </cfRule>
  </conditionalFormatting>
  <conditionalFormatting sqref="S4">
    <cfRule type="expression" priority="15" dxfId="0">
      <formula>AND(NOT(ISBLANK(R4)),ISBLANK(S4))</formula>
    </cfRule>
  </conditionalFormatting>
  <conditionalFormatting sqref="T4">
    <cfRule type="expression" priority="14" dxfId="0">
      <formula>AND(NOT(ISBLANK(U4)),ISBLANK(T4))</formula>
    </cfRule>
  </conditionalFormatting>
  <conditionalFormatting sqref="U4">
    <cfRule type="expression" priority="13" dxfId="0">
      <formula>AND(NOT(ISBLANK(T4)),ISBLANK(U4))</formula>
    </cfRule>
  </conditionalFormatting>
  <conditionalFormatting sqref="N4">
    <cfRule type="expression" priority="12" dxfId="0">
      <formula>AND(NOT(ISBLANK(O4)),ISBLANK(N4))</formula>
    </cfRule>
  </conditionalFormatting>
  <conditionalFormatting sqref="O4">
    <cfRule type="expression" priority="11" dxfId="0">
      <formula>AND(NOT(ISBLANK(N4)),ISBLANK(O4))</formula>
    </cfRule>
  </conditionalFormatting>
  <conditionalFormatting sqref="D4">
    <cfRule type="expression" priority="10" dxfId="0">
      <formula>AND(NOT(ISBLANK(E4)),ISBLANK(D4))</formula>
    </cfRule>
  </conditionalFormatting>
  <conditionalFormatting sqref="E4">
    <cfRule type="expression" priority="9" dxfId="0">
      <formula>AND(NOT(ISBLANK(D4)),ISBLANK(E4))</formula>
    </cfRule>
  </conditionalFormatting>
  <conditionalFormatting sqref="F4">
    <cfRule type="expression" priority="8" dxfId="0">
      <formula>AND(NOT(ISBLANK(G4)),ISBLANK(F4))</formula>
    </cfRule>
  </conditionalFormatting>
  <conditionalFormatting sqref="G4">
    <cfRule type="expression" priority="7" dxfId="0">
      <formula>AND(NOT(ISBLANK(F4)),ISBLANK(G4))</formula>
    </cfRule>
  </conditionalFormatting>
  <conditionalFormatting sqref="H4">
    <cfRule type="expression" priority="6" dxfId="0">
      <formula>AND(NOT(ISBLANK(I4)),ISBLANK(H4))</formula>
    </cfRule>
  </conditionalFormatting>
  <conditionalFormatting sqref="I4">
    <cfRule type="expression" priority="5" dxfId="0">
      <formula>AND(NOT(ISBLANK(H4)),ISBLANK(I4))</formula>
    </cfRule>
  </conditionalFormatting>
  <conditionalFormatting sqref="J4">
    <cfRule type="expression" priority="4" dxfId="0">
      <formula>AND(NOT(ISBLANK(K4)),ISBLANK(J4))</formula>
    </cfRule>
  </conditionalFormatting>
  <conditionalFormatting sqref="K4">
    <cfRule type="expression" priority="3" dxfId="0">
      <formula>AND(NOT(ISBLANK(J4)),ISBLANK(K4))</formula>
    </cfRule>
  </conditionalFormatting>
  <conditionalFormatting sqref="L4">
    <cfRule type="expression" priority="2" dxfId="0">
      <formula>AND(NOT(ISBLANK(M4)),ISBLANK(L4))</formula>
    </cfRule>
  </conditionalFormatting>
  <conditionalFormatting sqref="M4">
    <cfRule type="expression" priority="1" dxfId="0">
      <formula>AND(NOT(ISBLANK(L4)),ISBLANK(M4))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K4:AM4 AD4:AE4 AG4:AI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X4 V4 T4 R4 N4 F4 H4 J4">
      <formula1>X4&gt;=Y4</formula1>
    </dataValidation>
    <dataValidation type="custom" allowBlank="1" showInputMessage="1" showErrorMessage="1" errorTitle="FTE" error="The value entered in the FTE field must be less than or equal to the value entered in the headcount field." sqref="Y4 W4 U4 S4 O4 M4 G4 I4">
      <formula1>Y4&lt;=X4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"/>
  <sheetViews>
    <sheetView zoomScale="70" zoomScaleNormal="70" zoomScalePageLayoutView="0" workbookViewId="0" topLeftCell="A1">
      <selection activeCell="S16" sqref="S16"/>
    </sheetView>
  </sheetViews>
  <sheetFormatPr defaultColWidth="9.140625" defaultRowHeight="15"/>
  <cols>
    <col min="28" max="28" width="14.421875" style="0" customWidth="1"/>
    <col min="29" max="29" width="13.7109375" style="0" customWidth="1"/>
    <col min="30" max="30" width="16.8515625" style="0" customWidth="1"/>
    <col min="31" max="31" width="14.00390625" style="0" bestFit="1" customWidth="1"/>
    <col min="32" max="32" width="22.7109375" style="0" customWidth="1"/>
    <col min="33" max="33" width="14.00390625" style="0" customWidth="1"/>
    <col min="34" max="34" width="20.421875" style="0" customWidth="1"/>
    <col min="35" max="35" width="23.28125" style="0" customWidth="1"/>
    <col min="36" max="36" width="19.140625" style="0" customWidth="1"/>
    <col min="37" max="37" width="42.28125" style="0" customWidth="1"/>
    <col min="38" max="38" width="8.7109375" style="0" bestFit="1" customWidth="1"/>
    <col min="39" max="39" width="22.7109375" style="0" customWidth="1"/>
    <col min="40" max="40" width="30.8515625" style="0" customWidth="1"/>
    <col min="41" max="41" width="25.00390625" style="0" bestFit="1" customWidth="1"/>
  </cols>
  <sheetData>
    <row r="1" spans="1:41" ht="15.75">
      <c r="A1" s="20" t="s">
        <v>0</v>
      </c>
      <c r="B1" s="20" t="s">
        <v>1</v>
      </c>
      <c r="C1" s="20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 t="s">
        <v>4</v>
      </c>
      <c r="S1" s="27"/>
      <c r="T1" s="27"/>
      <c r="U1" s="27"/>
      <c r="V1" s="27"/>
      <c r="W1" s="27"/>
      <c r="X1" s="27"/>
      <c r="Y1" s="27"/>
      <c r="Z1" s="27"/>
      <c r="AA1" s="28"/>
      <c r="AB1" s="29" t="s">
        <v>5</v>
      </c>
      <c r="AC1" s="30"/>
      <c r="AD1" s="33" t="s">
        <v>6</v>
      </c>
      <c r="AE1" s="34"/>
      <c r="AF1" s="34"/>
      <c r="AG1" s="34"/>
      <c r="AH1" s="34"/>
      <c r="AI1" s="34"/>
      <c r="AJ1" s="35"/>
      <c r="AK1" s="36" t="s">
        <v>7</v>
      </c>
      <c r="AL1" s="36"/>
      <c r="AM1" s="36"/>
      <c r="AN1" s="37" t="s">
        <v>8</v>
      </c>
      <c r="AO1" s="20" t="s">
        <v>9</v>
      </c>
    </row>
    <row r="2" spans="1:41" ht="15.75">
      <c r="A2" s="21"/>
      <c r="B2" s="21"/>
      <c r="C2" s="21"/>
      <c r="D2" s="42" t="s">
        <v>10</v>
      </c>
      <c r="E2" s="43"/>
      <c r="F2" s="42" t="s">
        <v>11</v>
      </c>
      <c r="G2" s="43"/>
      <c r="H2" s="42" t="s">
        <v>12</v>
      </c>
      <c r="I2" s="43"/>
      <c r="J2" s="42" t="s">
        <v>13</v>
      </c>
      <c r="K2" s="43"/>
      <c r="L2" s="42" t="s">
        <v>14</v>
      </c>
      <c r="M2" s="43"/>
      <c r="N2" s="42" t="s">
        <v>15</v>
      </c>
      <c r="O2" s="43"/>
      <c r="P2" s="23" t="s">
        <v>16</v>
      </c>
      <c r="Q2" s="25"/>
      <c r="R2" s="23" t="s">
        <v>17</v>
      </c>
      <c r="S2" s="28"/>
      <c r="T2" s="26" t="s">
        <v>18</v>
      </c>
      <c r="U2" s="28"/>
      <c r="V2" s="26" t="s">
        <v>19</v>
      </c>
      <c r="W2" s="28"/>
      <c r="X2" s="26" t="s">
        <v>20</v>
      </c>
      <c r="Y2" s="28"/>
      <c r="Z2" s="23" t="s">
        <v>21</v>
      </c>
      <c r="AA2" s="25"/>
      <c r="AB2" s="31"/>
      <c r="AC2" s="32"/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44" t="s">
        <v>28</v>
      </c>
      <c r="AK2" s="20" t="s">
        <v>29</v>
      </c>
      <c r="AL2" s="20" t="s">
        <v>30</v>
      </c>
      <c r="AM2" s="20" t="s">
        <v>31</v>
      </c>
      <c r="AN2" s="38"/>
      <c r="AO2" s="40"/>
    </row>
    <row r="3" spans="1:41" ht="63">
      <c r="A3" s="22"/>
      <c r="B3" s="22"/>
      <c r="C3" s="22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41"/>
      <c r="AE3" s="41"/>
      <c r="AF3" s="41"/>
      <c r="AG3" s="41"/>
      <c r="AH3" s="41"/>
      <c r="AI3" s="41"/>
      <c r="AJ3" s="44"/>
      <c r="AK3" s="41"/>
      <c r="AL3" s="41"/>
      <c r="AM3" s="41"/>
      <c r="AN3" s="39"/>
      <c r="AO3" s="41"/>
    </row>
    <row r="4" spans="1:41" ht="75">
      <c r="A4" s="5" t="s">
        <v>34</v>
      </c>
      <c r="B4" s="6" t="s">
        <v>35</v>
      </c>
      <c r="C4" s="5" t="s">
        <v>36</v>
      </c>
      <c r="D4" s="7">
        <v>1513</v>
      </c>
      <c r="E4" s="8">
        <v>1386.3</v>
      </c>
      <c r="F4" s="8">
        <v>1211</v>
      </c>
      <c r="G4" s="8">
        <v>1106.4</v>
      </c>
      <c r="H4" s="8">
        <v>776</v>
      </c>
      <c r="I4" s="8">
        <v>740.1</v>
      </c>
      <c r="J4" s="8">
        <v>2402</v>
      </c>
      <c r="K4" s="8">
        <v>2208.4</v>
      </c>
      <c r="L4" s="8">
        <v>71</v>
      </c>
      <c r="M4" s="8">
        <v>70.4</v>
      </c>
      <c r="N4" s="8"/>
      <c r="O4" s="8"/>
      <c r="P4" s="9">
        <v>5973</v>
      </c>
      <c r="Q4" s="9">
        <v>5512</v>
      </c>
      <c r="R4" s="8">
        <v>8</v>
      </c>
      <c r="S4" s="8">
        <v>8</v>
      </c>
      <c r="T4" s="8"/>
      <c r="U4" s="8"/>
      <c r="V4" s="8">
        <v>3</v>
      </c>
      <c r="W4" s="8">
        <v>3</v>
      </c>
      <c r="X4" s="8"/>
      <c r="Y4" s="8"/>
      <c r="Z4" s="10">
        <v>11</v>
      </c>
      <c r="AA4" s="10">
        <v>11</v>
      </c>
      <c r="AB4" s="11">
        <v>5984</v>
      </c>
      <c r="AC4" s="11">
        <v>5523</v>
      </c>
      <c r="AD4" s="12">
        <v>17468027.91</v>
      </c>
      <c r="AE4" s="13">
        <v>442221.11000000016</v>
      </c>
      <c r="AF4" s="13">
        <v>0</v>
      </c>
      <c r="AG4" s="13">
        <v>161625.4999999999</v>
      </c>
      <c r="AH4" s="13">
        <v>3830757.1700000567</v>
      </c>
      <c r="AI4" s="13">
        <v>1937716.1200000364</v>
      </c>
      <c r="AJ4" s="14">
        <v>23840347.81</v>
      </c>
      <c r="AK4" s="15">
        <v>34478.72</v>
      </c>
      <c r="AL4" s="15"/>
      <c r="AM4" s="15">
        <v>34478.72</v>
      </c>
      <c r="AN4" s="16">
        <v>23874826.53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6" sqref="A6"/>
    </sheetView>
  </sheetViews>
  <sheetFormatPr defaultColWidth="9.140625" defaultRowHeight="15"/>
  <cols>
    <col min="30" max="30" width="13.8515625" style="0" bestFit="1" customWidth="1"/>
    <col min="31" max="31" width="14.00390625" style="0" bestFit="1" customWidth="1"/>
    <col min="32" max="32" width="17.00390625" style="0" customWidth="1"/>
    <col min="33" max="33" width="11.140625" style="0" bestFit="1" customWidth="1"/>
    <col min="34" max="35" width="22.421875" style="0" customWidth="1"/>
    <col min="36" max="36" width="20.140625" style="0" customWidth="1"/>
    <col min="37" max="37" width="27.28125" style="0" customWidth="1"/>
    <col min="38" max="38" width="16.28125" style="0" customWidth="1"/>
    <col min="39" max="39" width="27.57421875" style="0" customWidth="1"/>
    <col min="40" max="40" width="34.57421875" style="0" customWidth="1"/>
    <col min="41" max="41" width="25.00390625" style="0" bestFit="1" customWidth="1"/>
  </cols>
  <sheetData>
    <row r="1" spans="1:41" ht="15.75">
      <c r="A1" s="20" t="s">
        <v>0</v>
      </c>
      <c r="B1" s="20" t="s">
        <v>1</v>
      </c>
      <c r="C1" s="20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 t="s">
        <v>4</v>
      </c>
      <c r="S1" s="27"/>
      <c r="T1" s="27"/>
      <c r="U1" s="27"/>
      <c r="V1" s="27"/>
      <c r="W1" s="27"/>
      <c r="X1" s="27"/>
      <c r="Y1" s="27"/>
      <c r="Z1" s="27"/>
      <c r="AA1" s="28"/>
      <c r="AB1" s="29" t="s">
        <v>5</v>
      </c>
      <c r="AC1" s="30"/>
      <c r="AD1" s="33" t="s">
        <v>6</v>
      </c>
      <c r="AE1" s="34"/>
      <c r="AF1" s="34"/>
      <c r="AG1" s="34"/>
      <c r="AH1" s="34"/>
      <c r="AI1" s="34"/>
      <c r="AJ1" s="35"/>
      <c r="AK1" s="36" t="s">
        <v>7</v>
      </c>
      <c r="AL1" s="36"/>
      <c r="AM1" s="36"/>
      <c r="AN1" s="37" t="s">
        <v>8</v>
      </c>
      <c r="AO1" s="20" t="s">
        <v>9</v>
      </c>
    </row>
    <row r="2" spans="1:41" ht="15.75">
      <c r="A2" s="21"/>
      <c r="B2" s="21"/>
      <c r="C2" s="21"/>
      <c r="D2" s="42" t="s">
        <v>10</v>
      </c>
      <c r="E2" s="43"/>
      <c r="F2" s="42" t="s">
        <v>11</v>
      </c>
      <c r="G2" s="43"/>
      <c r="H2" s="42" t="s">
        <v>12</v>
      </c>
      <c r="I2" s="43"/>
      <c r="J2" s="42" t="s">
        <v>13</v>
      </c>
      <c r="K2" s="43"/>
      <c r="L2" s="42" t="s">
        <v>14</v>
      </c>
      <c r="M2" s="43"/>
      <c r="N2" s="42" t="s">
        <v>15</v>
      </c>
      <c r="O2" s="43"/>
      <c r="P2" s="23" t="s">
        <v>16</v>
      </c>
      <c r="Q2" s="25"/>
      <c r="R2" s="23" t="s">
        <v>17</v>
      </c>
      <c r="S2" s="28"/>
      <c r="T2" s="26" t="s">
        <v>18</v>
      </c>
      <c r="U2" s="28"/>
      <c r="V2" s="26" t="s">
        <v>19</v>
      </c>
      <c r="W2" s="28"/>
      <c r="X2" s="26" t="s">
        <v>20</v>
      </c>
      <c r="Y2" s="28"/>
      <c r="Z2" s="23" t="s">
        <v>21</v>
      </c>
      <c r="AA2" s="25"/>
      <c r="AB2" s="31"/>
      <c r="AC2" s="32"/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44" t="s">
        <v>28</v>
      </c>
      <c r="AK2" s="20" t="s">
        <v>29</v>
      </c>
      <c r="AL2" s="20" t="s">
        <v>30</v>
      </c>
      <c r="AM2" s="20" t="s">
        <v>31</v>
      </c>
      <c r="AN2" s="38"/>
      <c r="AO2" s="40"/>
    </row>
    <row r="3" spans="1:41" ht="63">
      <c r="A3" s="22"/>
      <c r="B3" s="22"/>
      <c r="C3" s="22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41"/>
      <c r="AE3" s="41"/>
      <c r="AF3" s="41"/>
      <c r="AG3" s="41"/>
      <c r="AH3" s="41"/>
      <c r="AI3" s="41"/>
      <c r="AJ3" s="44"/>
      <c r="AK3" s="41"/>
      <c r="AL3" s="41"/>
      <c r="AM3" s="41"/>
      <c r="AN3" s="39"/>
      <c r="AO3" s="41"/>
    </row>
    <row r="4" spans="1:41" ht="75">
      <c r="A4" s="5" t="s">
        <v>34</v>
      </c>
      <c r="B4" s="6" t="s">
        <v>35</v>
      </c>
      <c r="C4" s="5" t="s">
        <v>36</v>
      </c>
      <c r="D4" s="7">
        <v>1510</v>
      </c>
      <c r="E4" s="8">
        <v>1380.83</v>
      </c>
      <c r="F4" s="8">
        <v>1208</v>
      </c>
      <c r="G4" s="8">
        <v>1102.84</v>
      </c>
      <c r="H4" s="8">
        <v>780</v>
      </c>
      <c r="I4" s="8">
        <v>743.6</v>
      </c>
      <c r="J4" s="8">
        <v>2406</v>
      </c>
      <c r="K4" s="8">
        <v>2212.15</v>
      </c>
      <c r="L4" s="8">
        <v>77</v>
      </c>
      <c r="M4" s="8">
        <v>76.38</v>
      </c>
      <c r="N4" s="8"/>
      <c r="O4" s="8"/>
      <c r="P4" s="9">
        <v>5981</v>
      </c>
      <c r="Q4" s="9">
        <v>5516</v>
      </c>
      <c r="R4" s="8">
        <v>8</v>
      </c>
      <c r="S4" s="8">
        <v>8</v>
      </c>
      <c r="T4" s="8"/>
      <c r="U4" s="8"/>
      <c r="V4" s="8">
        <v>6</v>
      </c>
      <c r="W4" s="8">
        <v>6</v>
      </c>
      <c r="X4" s="8"/>
      <c r="Y4" s="8"/>
      <c r="Z4" s="10">
        <v>14</v>
      </c>
      <c r="AA4" s="10">
        <v>14</v>
      </c>
      <c r="AB4" s="11">
        <v>5995</v>
      </c>
      <c r="AC4" s="11">
        <v>5530</v>
      </c>
      <c r="AD4" s="12">
        <v>17473530.850000106</v>
      </c>
      <c r="AE4" s="13">
        <v>438005.27999999997</v>
      </c>
      <c r="AF4" s="13">
        <v>0</v>
      </c>
      <c r="AG4" s="13">
        <v>154038.26</v>
      </c>
      <c r="AH4" s="13">
        <v>3836293.7500000615</v>
      </c>
      <c r="AI4" s="13">
        <v>1928537.830000031</v>
      </c>
      <c r="AJ4" s="14">
        <v>23830405.97</v>
      </c>
      <c r="AK4" s="15">
        <v>43655.27</v>
      </c>
      <c r="AL4" s="15"/>
      <c r="AM4" s="15">
        <v>43655.27</v>
      </c>
      <c r="AN4" s="16">
        <v>23874061.24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8515625" style="0" bestFit="1" customWidth="1"/>
    <col min="31" max="31" width="14.00390625" style="0" bestFit="1" customWidth="1"/>
    <col min="32" max="32" width="17.00390625" style="0" customWidth="1"/>
    <col min="33" max="33" width="11.140625" style="0" bestFit="1" customWidth="1"/>
    <col min="34" max="35" width="22.421875" style="0" customWidth="1"/>
    <col min="36" max="36" width="20.140625" style="0" customWidth="1"/>
    <col min="37" max="37" width="27.28125" style="0" customWidth="1"/>
    <col min="38" max="38" width="16.28125" style="0" customWidth="1"/>
    <col min="39" max="39" width="27.57421875" style="0" customWidth="1"/>
    <col min="40" max="40" width="34.57421875" style="0" customWidth="1"/>
    <col min="41" max="41" width="25.00390625" style="0" bestFit="1" customWidth="1"/>
  </cols>
  <sheetData>
    <row r="1" spans="1:41" ht="15.75">
      <c r="A1" s="20" t="s">
        <v>0</v>
      </c>
      <c r="B1" s="20" t="s">
        <v>1</v>
      </c>
      <c r="C1" s="20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 t="s">
        <v>4</v>
      </c>
      <c r="S1" s="27"/>
      <c r="T1" s="27"/>
      <c r="U1" s="27"/>
      <c r="V1" s="27"/>
      <c r="W1" s="27"/>
      <c r="X1" s="27"/>
      <c r="Y1" s="27"/>
      <c r="Z1" s="27"/>
      <c r="AA1" s="28"/>
      <c r="AB1" s="29" t="s">
        <v>5</v>
      </c>
      <c r="AC1" s="30"/>
      <c r="AD1" s="33" t="s">
        <v>6</v>
      </c>
      <c r="AE1" s="34"/>
      <c r="AF1" s="34"/>
      <c r="AG1" s="34"/>
      <c r="AH1" s="34"/>
      <c r="AI1" s="34"/>
      <c r="AJ1" s="35"/>
      <c r="AK1" s="36" t="s">
        <v>7</v>
      </c>
      <c r="AL1" s="36"/>
      <c r="AM1" s="36"/>
      <c r="AN1" s="37" t="s">
        <v>8</v>
      </c>
      <c r="AO1" s="20" t="s">
        <v>9</v>
      </c>
    </row>
    <row r="2" spans="1:41" ht="15.75">
      <c r="A2" s="21"/>
      <c r="B2" s="21"/>
      <c r="C2" s="21"/>
      <c r="D2" s="42" t="s">
        <v>10</v>
      </c>
      <c r="E2" s="43"/>
      <c r="F2" s="42" t="s">
        <v>11</v>
      </c>
      <c r="G2" s="43"/>
      <c r="H2" s="42" t="s">
        <v>12</v>
      </c>
      <c r="I2" s="43"/>
      <c r="J2" s="42" t="s">
        <v>13</v>
      </c>
      <c r="K2" s="43"/>
      <c r="L2" s="42" t="s">
        <v>14</v>
      </c>
      <c r="M2" s="43"/>
      <c r="N2" s="42" t="s">
        <v>15</v>
      </c>
      <c r="O2" s="43"/>
      <c r="P2" s="23" t="s">
        <v>16</v>
      </c>
      <c r="Q2" s="25"/>
      <c r="R2" s="23" t="s">
        <v>17</v>
      </c>
      <c r="S2" s="28"/>
      <c r="T2" s="26" t="s">
        <v>18</v>
      </c>
      <c r="U2" s="28"/>
      <c r="V2" s="26" t="s">
        <v>19</v>
      </c>
      <c r="W2" s="28"/>
      <c r="X2" s="26" t="s">
        <v>20</v>
      </c>
      <c r="Y2" s="28"/>
      <c r="Z2" s="23" t="s">
        <v>21</v>
      </c>
      <c r="AA2" s="25"/>
      <c r="AB2" s="31"/>
      <c r="AC2" s="32"/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44" t="s">
        <v>28</v>
      </c>
      <c r="AK2" s="20" t="s">
        <v>29</v>
      </c>
      <c r="AL2" s="20" t="s">
        <v>30</v>
      </c>
      <c r="AM2" s="20" t="s">
        <v>31</v>
      </c>
      <c r="AN2" s="38"/>
      <c r="AO2" s="40"/>
    </row>
    <row r="3" spans="1:41" ht="63">
      <c r="A3" s="22"/>
      <c r="B3" s="22"/>
      <c r="C3" s="22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41"/>
      <c r="AE3" s="41"/>
      <c r="AF3" s="41"/>
      <c r="AG3" s="41"/>
      <c r="AH3" s="41"/>
      <c r="AI3" s="41"/>
      <c r="AJ3" s="44"/>
      <c r="AK3" s="41"/>
      <c r="AL3" s="41"/>
      <c r="AM3" s="41"/>
      <c r="AN3" s="39"/>
      <c r="AO3" s="41"/>
    </row>
    <row r="4" spans="1:41" ht="75">
      <c r="A4" s="5" t="s">
        <v>34</v>
      </c>
      <c r="B4" s="6" t="s">
        <v>35</v>
      </c>
      <c r="C4" s="5" t="s">
        <v>36</v>
      </c>
      <c r="D4" s="7">
        <v>1509</v>
      </c>
      <c r="E4" s="8">
        <v>1379.7</v>
      </c>
      <c r="F4" s="8">
        <v>1202</v>
      </c>
      <c r="G4" s="8">
        <v>1097.8</v>
      </c>
      <c r="H4" s="8">
        <v>790</v>
      </c>
      <c r="I4" s="8">
        <v>753.1</v>
      </c>
      <c r="J4" s="8">
        <v>2409</v>
      </c>
      <c r="K4" s="8">
        <v>2215.2</v>
      </c>
      <c r="L4" s="8">
        <v>76</v>
      </c>
      <c r="M4" s="8">
        <v>75.4</v>
      </c>
      <c r="N4" s="8"/>
      <c r="O4" s="8"/>
      <c r="P4" s="9">
        <v>5986</v>
      </c>
      <c r="Q4" s="9">
        <v>5521</v>
      </c>
      <c r="R4" s="8">
        <v>11</v>
      </c>
      <c r="S4" s="8">
        <v>11</v>
      </c>
      <c r="T4" s="8"/>
      <c r="U4" s="8"/>
      <c r="V4" s="8">
        <v>7</v>
      </c>
      <c r="W4" s="8">
        <v>7</v>
      </c>
      <c r="X4" s="8"/>
      <c r="Y4" s="8"/>
      <c r="Z4" s="10">
        <v>18</v>
      </c>
      <c r="AA4" s="10">
        <v>18</v>
      </c>
      <c r="AB4" s="11">
        <v>6004</v>
      </c>
      <c r="AC4" s="11">
        <v>5539</v>
      </c>
      <c r="AD4" s="12">
        <v>17517529.66000014</v>
      </c>
      <c r="AE4" s="13">
        <v>432823.59999999986</v>
      </c>
      <c r="AF4" s="13">
        <v>80000</v>
      </c>
      <c r="AG4" s="13">
        <v>135108.27000000005</v>
      </c>
      <c r="AH4" s="13">
        <v>3843418.5500000613</v>
      </c>
      <c r="AI4" s="13">
        <v>1942827.6200000315</v>
      </c>
      <c r="AJ4" s="14">
        <v>23951707.7</v>
      </c>
      <c r="AK4" s="15">
        <v>53439.87</v>
      </c>
      <c r="AL4" s="15"/>
      <c r="AM4" s="15">
        <v>53439.87</v>
      </c>
      <c r="AN4" s="16">
        <v>24005147.57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3.8515625" style="0" customWidth="1"/>
    <col min="31" max="31" width="14.00390625" style="0" bestFit="1" customWidth="1"/>
    <col min="32" max="32" width="20.140625" style="0" customWidth="1"/>
    <col min="33" max="33" width="11.140625" style="0" bestFit="1" customWidth="1"/>
    <col min="34" max="34" width="37.140625" style="0" bestFit="1" customWidth="1"/>
    <col min="35" max="35" width="32.421875" style="0" customWidth="1"/>
    <col min="36" max="36" width="15.57421875" style="0" customWidth="1"/>
    <col min="37" max="37" width="10.140625" style="0" bestFit="1" customWidth="1"/>
    <col min="40" max="40" width="13.8515625" style="0" bestFit="1" customWidth="1"/>
  </cols>
  <sheetData>
    <row r="1" spans="1:41" ht="15.75">
      <c r="A1" s="20" t="s">
        <v>0</v>
      </c>
      <c r="B1" s="20" t="s">
        <v>1</v>
      </c>
      <c r="C1" s="20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 t="s">
        <v>4</v>
      </c>
      <c r="S1" s="27"/>
      <c r="T1" s="27"/>
      <c r="U1" s="27"/>
      <c r="V1" s="27"/>
      <c r="W1" s="27"/>
      <c r="X1" s="27"/>
      <c r="Y1" s="27"/>
      <c r="Z1" s="27"/>
      <c r="AA1" s="28"/>
      <c r="AB1" s="29" t="s">
        <v>5</v>
      </c>
      <c r="AC1" s="30"/>
      <c r="AD1" s="33" t="s">
        <v>6</v>
      </c>
      <c r="AE1" s="34"/>
      <c r="AF1" s="34"/>
      <c r="AG1" s="34"/>
      <c r="AH1" s="34"/>
      <c r="AI1" s="34"/>
      <c r="AJ1" s="35"/>
      <c r="AK1" s="36" t="s">
        <v>7</v>
      </c>
      <c r="AL1" s="36"/>
      <c r="AM1" s="36"/>
      <c r="AN1" s="37" t="s">
        <v>8</v>
      </c>
      <c r="AO1" s="20" t="s">
        <v>9</v>
      </c>
    </row>
    <row r="2" spans="1:41" ht="15.75">
      <c r="A2" s="21"/>
      <c r="B2" s="21"/>
      <c r="C2" s="21"/>
      <c r="D2" s="42" t="s">
        <v>10</v>
      </c>
      <c r="E2" s="43"/>
      <c r="F2" s="42" t="s">
        <v>11</v>
      </c>
      <c r="G2" s="43"/>
      <c r="H2" s="42" t="s">
        <v>12</v>
      </c>
      <c r="I2" s="43"/>
      <c r="J2" s="42" t="s">
        <v>13</v>
      </c>
      <c r="K2" s="43"/>
      <c r="L2" s="42" t="s">
        <v>14</v>
      </c>
      <c r="M2" s="43"/>
      <c r="N2" s="42" t="s">
        <v>15</v>
      </c>
      <c r="O2" s="43"/>
      <c r="P2" s="23" t="s">
        <v>16</v>
      </c>
      <c r="Q2" s="25"/>
      <c r="R2" s="23" t="s">
        <v>17</v>
      </c>
      <c r="S2" s="28"/>
      <c r="T2" s="26" t="s">
        <v>18</v>
      </c>
      <c r="U2" s="28"/>
      <c r="V2" s="26" t="s">
        <v>19</v>
      </c>
      <c r="W2" s="28"/>
      <c r="X2" s="26" t="s">
        <v>20</v>
      </c>
      <c r="Y2" s="28"/>
      <c r="Z2" s="23" t="s">
        <v>21</v>
      </c>
      <c r="AA2" s="25"/>
      <c r="AB2" s="31"/>
      <c r="AC2" s="32"/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44" t="s">
        <v>28</v>
      </c>
      <c r="AK2" s="20" t="s">
        <v>29</v>
      </c>
      <c r="AL2" s="20" t="s">
        <v>30</v>
      </c>
      <c r="AM2" s="20" t="s">
        <v>31</v>
      </c>
      <c r="AN2" s="38"/>
      <c r="AO2" s="40"/>
    </row>
    <row r="3" spans="1:41" ht="63">
      <c r="A3" s="22"/>
      <c r="B3" s="22"/>
      <c r="C3" s="22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41"/>
      <c r="AE3" s="41"/>
      <c r="AF3" s="41"/>
      <c r="AG3" s="41"/>
      <c r="AH3" s="41"/>
      <c r="AI3" s="41"/>
      <c r="AJ3" s="44"/>
      <c r="AK3" s="41"/>
      <c r="AL3" s="41"/>
      <c r="AM3" s="41"/>
      <c r="AN3" s="39"/>
      <c r="AO3" s="41"/>
    </row>
    <row r="4" spans="1:41" ht="75">
      <c r="A4" s="5" t="s">
        <v>34</v>
      </c>
      <c r="B4" s="6" t="s">
        <v>35</v>
      </c>
      <c r="C4" s="5" t="s">
        <v>36</v>
      </c>
      <c r="D4" s="7">
        <v>1493</v>
      </c>
      <c r="E4" s="8">
        <v>1366.25</v>
      </c>
      <c r="F4" s="8">
        <v>1202</v>
      </c>
      <c r="G4" s="8">
        <v>1098.05</v>
      </c>
      <c r="H4" s="8">
        <v>800</v>
      </c>
      <c r="I4" s="8">
        <v>762.35</v>
      </c>
      <c r="J4" s="8">
        <v>2402</v>
      </c>
      <c r="K4" s="8">
        <v>2207.46</v>
      </c>
      <c r="L4" s="8">
        <v>77</v>
      </c>
      <c r="M4" s="8">
        <v>76.38</v>
      </c>
      <c r="N4" s="8"/>
      <c r="O4" s="8"/>
      <c r="P4" s="9">
        <v>5974</v>
      </c>
      <c r="Q4" s="9">
        <v>5510</v>
      </c>
      <c r="R4" s="8">
        <v>11</v>
      </c>
      <c r="S4" s="8">
        <v>11</v>
      </c>
      <c r="T4" s="8">
        <v>0</v>
      </c>
      <c r="U4" s="8">
        <v>0</v>
      </c>
      <c r="V4" s="8">
        <v>7</v>
      </c>
      <c r="W4" s="8">
        <v>7</v>
      </c>
      <c r="X4" s="8">
        <v>0</v>
      </c>
      <c r="Y4" s="8">
        <v>0</v>
      </c>
      <c r="Z4" s="10">
        <v>18</v>
      </c>
      <c r="AA4" s="10">
        <v>18</v>
      </c>
      <c r="AB4" s="11">
        <v>5992</v>
      </c>
      <c r="AC4" s="11">
        <v>5528</v>
      </c>
      <c r="AD4" s="13">
        <v>17497432.56</v>
      </c>
      <c r="AE4" s="13">
        <v>439569.23999999993</v>
      </c>
      <c r="AF4" s="13">
        <v>37500</v>
      </c>
      <c r="AG4" s="13">
        <v>120995.92999999996</v>
      </c>
      <c r="AH4" s="13">
        <v>3846727.3400000646</v>
      </c>
      <c r="AI4" s="13">
        <v>1933651.4000000337</v>
      </c>
      <c r="AJ4" s="14">
        <v>23875876.47</v>
      </c>
      <c r="AK4" s="15">
        <v>35347.18</v>
      </c>
      <c r="AL4" s="15"/>
      <c r="AM4" s="15"/>
      <c r="AN4" s="16">
        <v>23911223.65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K4:AM4 AD4:AE4 AG4:AI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0" width="12.7109375" style="0" bestFit="1" customWidth="1"/>
    <col min="31" max="31" width="14.00390625" style="0" bestFit="1" customWidth="1"/>
    <col min="32" max="32" width="20.140625" style="0" customWidth="1"/>
    <col min="33" max="33" width="11.140625" style="0" bestFit="1" customWidth="1"/>
    <col min="34" max="34" width="37.140625" style="0" bestFit="1" customWidth="1"/>
    <col min="35" max="35" width="32.421875" style="0" customWidth="1"/>
    <col min="36" max="36" width="15.57421875" style="0" customWidth="1"/>
    <col min="37" max="37" width="10.140625" style="0" bestFit="1" customWidth="1"/>
    <col min="40" max="40" width="13.8515625" style="0" bestFit="1" customWidth="1"/>
  </cols>
  <sheetData>
    <row r="1" spans="1:41" ht="15.75">
      <c r="A1" s="20" t="s">
        <v>0</v>
      </c>
      <c r="B1" s="20" t="s">
        <v>1</v>
      </c>
      <c r="C1" s="20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 t="s">
        <v>4</v>
      </c>
      <c r="S1" s="27"/>
      <c r="T1" s="27"/>
      <c r="U1" s="27"/>
      <c r="V1" s="27"/>
      <c r="W1" s="27"/>
      <c r="X1" s="27"/>
      <c r="Y1" s="27"/>
      <c r="Z1" s="27"/>
      <c r="AA1" s="28"/>
      <c r="AB1" s="29" t="s">
        <v>5</v>
      </c>
      <c r="AC1" s="30"/>
      <c r="AD1" s="33" t="s">
        <v>6</v>
      </c>
      <c r="AE1" s="34"/>
      <c r="AF1" s="34"/>
      <c r="AG1" s="34"/>
      <c r="AH1" s="34"/>
      <c r="AI1" s="34"/>
      <c r="AJ1" s="35"/>
      <c r="AK1" s="36" t="s">
        <v>7</v>
      </c>
      <c r="AL1" s="36"/>
      <c r="AM1" s="36"/>
      <c r="AN1" s="37" t="s">
        <v>8</v>
      </c>
      <c r="AO1" s="20" t="s">
        <v>9</v>
      </c>
    </row>
    <row r="2" spans="1:41" ht="15.75">
      <c r="A2" s="21"/>
      <c r="B2" s="21"/>
      <c r="C2" s="21"/>
      <c r="D2" s="42" t="s">
        <v>10</v>
      </c>
      <c r="E2" s="43"/>
      <c r="F2" s="42" t="s">
        <v>11</v>
      </c>
      <c r="G2" s="43"/>
      <c r="H2" s="42" t="s">
        <v>12</v>
      </c>
      <c r="I2" s="43"/>
      <c r="J2" s="42" t="s">
        <v>13</v>
      </c>
      <c r="K2" s="43"/>
      <c r="L2" s="42" t="s">
        <v>14</v>
      </c>
      <c r="M2" s="43"/>
      <c r="N2" s="42" t="s">
        <v>15</v>
      </c>
      <c r="O2" s="43"/>
      <c r="P2" s="23" t="s">
        <v>16</v>
      </c>
      <c r="Q2" s="25"/>
      <c r="R2" s="23" t="s">
        <v>17</v>
      </c>
      <c r="S2" s="28"/>
      <c r="T2" s="26" t="s">
        <v>18</v>
      </c>
      <c r="U2" s="28"/>
      <c r="V2" s="26" t="s">
        <v>19</v>
      </c>
      <c r="W2" s="28"/>
      <c r="X2" s="26" t="s">
        <v>20</v>
      </c>
      <c r="Y2" s="28"/>
      <c r="Z2" s="23" t="s">
        <v>21</v>
      </c>
      <c r="AA2" s="25"/>
      <c r="AB2" s="31"/>
      <c r="AC2" s="32"/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44" t="s">
        <v>28</v>
      </c>
      <c r="AK2" s="20" t="s">
        <v>29</v>
      </c>
      <c r="AL2" s="20" t="s">
        <v>30</v>
      </c>
      <c r="AM2" s="20" t="s">
        <v>31</v>
      </c>
      <c r="AN2" s="38"/>
      <c r="AO2" s="40"/>
    </row>
    <row r="3" spans="1:41" ht="63">
      <c r="A3" s="22"/>
      <c r="B3" s="22"/>
      <c r="C3" s="22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41"/>
      <c r="AE3" s="41"/>
      <c r="AF3" s="41"/>
      <c r="AG3" s="41"/>
      <c r="AH3" s="41"/>
      <c r="AI3" s="41"/>
      <c r="AJ3" s="44"/>
      <c r="AK3" s="41"/>
      <c r="AL3" s="41"/>
      <c r="AM3" s="41"/>
      <c r="AN3" s="39"/>
      <c r="AO3" s="41"/>
    </row>
    <row r="4" spans="1:41" ht="75">
      <c r="A4" s="5" t="s">
        <v>34</v>
      </c>
      <c r="B4" s="6" t="s">
        <v>35</v>
      </c>
      <c r="C4" s="5" t="s">
        <v>36</v>
      </c>
      <c r="D4" s="7">
        <v>1485</v>
      </c>
      <c r="E4" s="8">
        <v>1356.35</v>
      </c>
      <c r="F4" s="8">
        <v>1185</v>
      </c>
      <c r="G4" s="8">
        <v>1083.23</v>
      </c>
      <c r="H4" s="8">
        <v>802</v>
      </c>
      <c r="I4" s="8">
        <v>763.36</v>
      </c>
      <c r="J4" s="8">
        <v>2406</v>
      </c>
      <c r="K4" s="8">
        <v>2213.92</v>
      </c>
      <c r="L4" s="8">
        <v>76</v>
      </c>
      <c r="M4" s="8">
        <v>75.38</v>
      </c>
      <c r="N4" s="8"/>
      <c r="O4" s="8"/>
      <c r="P4" s="9">
        <v>5954</v>
      </c>
      <c r="Q4" s="9">
        <v>5492</v>
      </c>
      <c r="R4" s="8">
        <v>12</v>
      </c>
      <c r="S4" s="8">
        <v>12</v>
      </c>
      <c r="T4" s="8"/>
      <c r="U4" s="8"/>
      <c r="V4" s="8">
        <v>8</v>
      </c>
      <c r="W4" s="8">
        <v>8</v>
      </c>
      <c r="X4" s="8"/>
      <c r="Y4" s="8"/>
      <c r="Z4" s="10">
        <v>20</v>
      </c>
      <c r="AA4" s="10">
        <v>20</v>
      </c>
      <c r="AB4" s="11">
        <v>5974</v>
      </c>
      <c r="AC4" s="11">
        <v>5512</v>
      </c>
      <c r="AD4" s="18">
        <v>17479216.0500001</v>
      </c>
      <c r="AE4" s="13">
        <v>426347.59</v>
      </c>
      <c r="AF4" s="13">
        <v>0</v>
      </c>
      <c r="AG4" s="13">
        <v>175919.09</v>
      </c>
      <c r="AH4" s="13">
        <v>3830404.33</v>
      </c>
      <c r="AI4" s="13">
        <v>1944831.04</v>
      </c>
      <c r="AJ4" s="14">
        <v>23856718.1</v>
      </c>
      <c r="AK4" s="15">
        <v>46478.26</v>
      </c>
      <c r="AL4" s="15"/>
      <c r="AM4" s="15"/>
      <c r="AN4" s="16">
        <v>23903196.36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K4:AM4 AD4:AE4 AG4:AI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1" sqref="A1:A3"/>
    </sheetView>
  </sheetViews>
  <sheetFormatPr defaultColWidth="9.140625" defaultRowHeight="15"/>
  <cols>
    <col min="30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0.00390625" style="0" bestFit="1" customWidth="1"/>
    <col min="39" max="39" width="13.57421875" style="0" bestFit="1" customWidth="1"/>
    <col min="40" max="40" width="13.8515625" style="0" bestFit="1" customWidth="1"/>
  </cols>
  <sheetData>
    <row r="1" spans="1:41" ht="15.75">
      <c r="A1" s="20" t="s">
        <v>0</v>
      </c>
      <c r="B1" s="20" t="s">
        <v>1</v>
      </c>
      <c r="C1" s="20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 t="s">
        <v>4</v>
      </c>
      <c r="S1" s="27"/>
      <c r="T1" s="27"/>
      <c r="U1" s="27"/>
      <c r="V1" s="27"/>
      <c r="W1" s="27"/>
      <c r="X1" s="27"/>
      <c r="Y1" s="27"/>
      <c r="Z1" s="27"/>
      <c r="AA1" s="28"/>
      <c r="AB1" s="29" t="s">
        <v>5</v>
      </c>
      <c r="AC1" s="30"/>
      <c r="AD1" s="33" t="s">
        <v>6</v>
      </c>
      <c r="AE1" s="34"/>
      <c r="AF1" s="34"/>
      <c r="AG1" s="34"/>
      <c r="AH1" s="34"/>
      <c r="AI1" s="34"/>
      <c r="AJ1" s="35"/>
      <c r="AK1" s="36" t="s">
        <v>7</v>
      </c>
      <c r="AL1" s="36"/>
      <c r="AM1" s="36"/>
      <c r="AN1" s="37" t="s">
        <v>8</v>
      </c>
      <c r="AO1" s="20" t="s">
        <v>9</v>
      </c>
    </row>
    <row r="2" spans="1:41" ht="15.75">
      <c r="A2" s="21"/>
      <c r="B2" s="21"/>
      <c r="C2" s="21"/>
      <c r="D2" s="42" t="s">
        <v>10</v>
      </c>
      <c r="E2" s="43"/>
      <c r="F2" s="42" t="s">
        <v>11</v>
      </c>
      <c r="G2" s="43"/>
      <c r="H2" s="42" t="s">
        <v>12</v>
      </c>
      <c r="I2" s="43"/>
      <c r="J2" s="42" t="s">
        <v>13</v>
      </c>
      <c r="K2" s="43"/>
      <c r="L2" s="42" t="s">
        <v>14</v>
      </c>
      <c r="M2" s="43"/>
      <c r="N2" s="42" t="s">
        <v>15</v>
      </c>
      <c r="O2" s="43"/>
      <c r="P2" s="23" t="s">
        <v>16</v>
      </c>
      <c r="Q2" s="25"/>
      <c r="R2" s="23" t="s">
        <v>17</v>
      </c>
      <c r="S2" s="28"/>
      <c r="T2" s="26" t="s">
        <v>18</v>
      </c>
      <c r="U2" s="28"/>
      <c r="V2" s="26" t="s">
        <v>19</v>
      </c>
      <c r="W2" s="28"/>
      <c r="X2" s="26" t="s">
        <v>20</v>
      </c>
      <c r="Y2" s="28"/>
      <c r="Z2" s="23" t="s">
        <v>21</v>
      </c>
      <c r="AA2" s="25"/>
      <c r="AB2" s="31"/>
      <c r="AC2" s="32"/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44" t="s">
        <v>28</v>
      </c>
      <c r="AK2" s="20" t="s">
        <v>29</v>
      </c>
      <c r="AL2" s="20" t="s">
        <v>30</v>
      </c>
      <c r="AM2" s="20" t="s">
        <v>31</v>
      </c>
      <c r="AN2" s="38"/>
      <c r="AO2" s="40"/>
    </row>
    <row r="3" spans="1:41" ht="63">
      <c r="A3" s="22"/>
      <c r="B3" s="22"/>
      <c r="C3" s="22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41"/>
      <c r="AE3" s="41"/>
      <c r="AF3" s="41"/>
      <c r="AG3" s="41"/>
      <c r="AH3" s="41"/>
      <c r="AI3" s="41"/>
      <c r="AJ3" s="44"/>
      <c r="AK3" s="41"/>
      <c r="AL3" s="41"/>
      <c r="AM3" s="41"/>
      <c r="AN3" s="39"/>
      <c r="AO3" s="41"/>
    </row>
    <row r="4" spans="1:41" ht="75">
      <c r="A4" s="5" t="s">
        <v>34</v>
      </c>
      <c r="B4" s="6" t="s">
        <v>35</v>
      </c>
      <c r="C4" s="5" t="s">
        <v>36</v>
      </c>
      <c r="D4" s="7">
        <v>1470</v>
      </c>
      <c r="E4" s="8">
        <v>1341.79</v>
      </c>
      <c r="F4" s="8">
        <v>1182</v>
      </c>
      <c r="G4" s="8">
        <v>1080.55</v>
      </c>
      <c r="H4" s="8">
        <v>796</v>
      </c>
      <c r="I4" s="8">
        <v>758.3</v>
      </c>
      <c r="J4" s="8">
        <v>2425</v>
      </c>
      <c r="K4" s="8">
        <v>2230.44</v>
      </c>
      <c r="L4" s="8">
        <v>76</v>
      </c>
      <c r="M4" s="8">
        <v>75.38</v>
      </c>
      <c r="N4" s="8">
        <v>0</v>
      </c>
      <c r="O4" s="8">
        <v>0</v>
      </c>
      <c r="P4" s="9">
        <v>5949</v>
      </c>
      <c r="Q4" s="9">
        <v>5486</v>
      </c>
      <c r="R4" s="8">
        <v>12</v>
      </c>
      <c r="S4" s="8">
        <v>12</v>
      </c>
      <c r="T4" s="8">
        <v>0</v>
      </c>
      <c r="U4" s="8">
        <v>0</v>
      </c>
      <c r="V4" s="8">
        <v>9</v>
      </c>
      <c r="W4" s="8">
        <v>9</v>
      </c>
      <c r="X4" s="8">
        <v>0</v>
      </c>
      <c r="Y4" s="8">
        <v>0</v>
      </c>
      <c r="Z4" s="10">
        <v>21</v>
      </c>
      <c r="AA4" s="10">
        <v>21</v>
      </c>
      <c r="AB4" s="11">
        <v>5970</v>
      </c>
      <c r="AC4" s="11">
        <v>5507</v>
      </c>
      <c r="AD4" s="18">
        <v>17535065.57</v>
      </c>
      <c r="AE4" s="13">
        <v>433240.89</v>
      </c>
      <c r="AF4" s="13">
        <v>0</v>
      </c>
      <c r="AG4" s="13">
        <v>148649.85</v>
      </c>
      <c r="AH4" s="13">
        <v>3830753.29</v>
      </c>
      <c r="AI4" s="13">
        <v>1938534.99</v>
      </c>
      <c r="AJ4" s="14">
        <v>23886244.59</v>
      </c>
      <c r="AK4" s="15">
        <v>60251.48</v>
      </c>
      <c r="AL4" s="15"/>
      <c r="AM4" s="15">
        <v>60251.48</v>
      </c>
      <c r="AN4" s="16">
        <v>23946496.07</v>
      </c>
      <c r="AO4" s="17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">
    <cfRule type="expression" priority="42" dxfId="0">
      <formula>AND(NOT(ISBLANK($A4)),ISBLANK(B4))</formula>
    </cfRule>
  </conditionalFormatting>
  <conditionalFormatting sqref="C4">
    <cfRule type="expression" priority="4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operator="lessThanOrEqual" allowBlank="1" showInputMessage="1" showErrorMessage="1" error="FTE cannot be greater than Headcount&#10;" sqref="P4:Q4 AB4:AC4 AO4"/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decimal" operator="greaterThanOrEqual" allowBlank="1" showInputMessage="1" showErrorMessage="1" sqref="AG4:AI4 AD4:AE4 AK4:AM4">
      <formula1>0</formula1>
    </dataValidation>
    <dataValidation operator="greaterThanOrEqual" allowBlank="1" showInputMessage="1" showErrorMessage="1" sqref="AF4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A5" sqref="A5"/>
    </sheetView>
  </sheetViews>
  <sheetFormatPr defaultColWidth="9.140625" defaultRowHeight="15"/>
  <cols>
    <col min="30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0.00390625" style="0" bestFit="1" customWidth="1"/>
    <col min="39" max="39" width="13.57421875" style="0" bestFit="1" customWidth="1"/>
    <col min="40" max="40" width="13.8515625" style="0" bestFit="1" customWidth="1"/>
  </cols>
  <sheetData>
    <row r="1" spans="1:41" ht="15.75">
      <c r="A1" s="20" t="s">
        <v>0</v>
      </c>
      <c r="B1" s="20" t="s">
        <v>1</v>
      </c>
      <c r="C1" s="20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 t="s">
        <v>4</v>
      </c>
      <c r="S1" s="27"/>
      <c r="T1" s="27"/>
      <c r="U1" s="27"/>
      <c r="V1" s="27"/>
      <c r="W1" s="27"/>
      <c r="X1" s="27"/>
      <c r="Y1" s="27"/>
      <c r="Z1" s="27"/>
      <c r="AA1" s="28"/>
      <c r="AB1" s="29" t="s">
        <v>5</v>
      </c>
      <c r="AC1" s="30"/>
      <c r="AD1" s="33" t="s">
        <v>6</v>
      </c>
      <c r="AE1" s="34"/>
      <c r="AF1" s="34"/>
      <c r="AG1" s="34"/>
      <c r="AH1" s="34"/>
      <c r="AI1" s="34"/>
      <c r="AJ1" s="35"/>
      <c r="AK1" s="36" t="s">
        <v>7</v>
      </c>
      <c r="AL1" s="36"/>
      <c r="AM1" s="36"/>
      <c r="AN1" s="37" t="s">
        <v>8</v>
      </c>
      <c r="AO1" s="20" t="s">
        <v>9</v>
      </c>
    </row>
    <row r="2" spans="1:41" ht="15.75">
      <c r="A2" s="21"/>
      <c r="B2" s="21"/>
      <c r="C2" s="21"/>
      <c r="D2" s="42" t="s">
        <v>10</v>
      </c>
      <c r="E2" s="43"/>
      <c r="F2" s="42" t="s">
        <v>11</v>
      </c>
      <c r="G2" s="43"/>
      <c r="H2" s="42" t="s">
        <v>12</v>
      </c>
      <c r="I2" s="43"/>
      <c r="J2" s="42" t="s">
        <v>13</v>
      </c>
      <c r="K2" s="43"/>
      <c r="L2" s="42" t="s">
        <v>14</v>
      </c>
      <c r="M2" s="43"/>
      <c r="N2" s="42" t="s">
        <v>15</v>
      </c>
      <c r="O2" s="43"/>
      <c r="P2" s="23" t="s">
        <v>16</v>
      </c>
      <c r="Q2" s="25"/>
      <c r="R2" s="23" t="s">
        <v>17</v>
      </c>
      <c r="S2" s="28"/>
      <c r="T2" s="26" t="s">
        <v>18</v>
      </c>
      <c r="U2" s="28"/>
      <c r="V2" s="26" t="s">
        <v>19</v>
      </c>
      <c r="W2" s="28"/>
      <c r="X2" s="26" t="s">
        <v>20</v>
      </c>
      <c r="Y2" s="28"/>
      <c r="Z2" s="23" t="s">
        <v>21</v>
      </c>
      <c r="AA2" s="25"/>
      <c r="AB2" s="31"/>
      <c r="AC2" s="32"/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44" t="s">
        <v>28</v>
      </c>
      <c r="AK2" s="20" t="s">
        <v>29</v>
      </c>
      <c r="AL2" s="20" t="s">
        <v>30</v>
      </c>
      <c r="AM2" s="20" t="s">
        <v>31</v>
      </c>
      <c r="AN2" s="38"/>
      <c r="AO2" s="40"/>
    </row>
    <row r="3" spans="1:41" ht="63">
      <c r="A3" s="22"/>
      <c r="B3" s="22"/>
      <c r="C3" s="22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41"/>
      <c r="AE3" s="41"/>
      <c r="AF3" s="41"/>
      <c r="AG3" s="41"/>
      <c r="AH3" s="41"/>
      <c r="AI3" s="41"/>
      <c r="AJ3" s="44"/>
      <c r="AK3" s="41"/>
      <c r="AL3" s="41"/>
      <c r="AM3" s="41"/>
      <c r="AN3" s="39"/>
      <c r="AO3" s="41"/>
    </row>
    <row r="4" spans="1:41" ht="228.75">
      <c r="A4" s="5" t="s">
        <v>34</v>
      </c>
      <c r="B4" s="6" t="s">
        <v>35</v>
      </c>
      <c r="C4" s="5" t="s">
        <v>36</v>
      </c>
      <c r="D4" s="7">
        <v>1470</v>
      </c>
      <c r="E4" s="8">
        <v>1342.22</v>
      </c>
      <c r="F4" s="8">
        <v>1221</v>
      </c>
      <c r="G4" s="8">
        <v>1117.18</v>
      </c>
      <c r="H4" s="8">
        <v>814</v>
      </c>
      <c r="I4" s="8">
        <v>776.98</v>
      </c>
      <c r="J4" s="8">
        <v>2438</v>
      </c>
      <c r="K4" s="8">
        <v>2243.91</v>
      </c>
      <c r="L4" s="8">
        <v>75</v>
      </c>
      <c r="M4" s="8">
        <v>74.38</v>
      </c>
      <c r="N4" s="8"/>
      <c r="O4" s="8"/>
      <c r="P4" s="9">
        <v>6018</v>
      </c>
      <c r="Q4" s="9">
        <v>5555</v>
      </c>
      <c r="R4" s="8">
        <v>9</v>
      </c>
      <c r="S4" s="8">
        <v>9</v>
      </c>
      <c r="T4" s="8"/>
      <c r="U4" s="8"/>
      <c r="V4" s="8">
        <v>8</v>
      </c>
      <c r="W4" s="8">
        <v>8</v>
      </c>
      <c r="X4" s="8"/>
      <c r="Y4" s="8"/>
      <c r="Z4" s="10">
        <v>17</v>
      </c>
      <c r="AA4" s="10">
        <v>17</v>
      </c>
      <c r="AB4" s="11">
        <v>6035</v>
      </c>
      <c r="AC4" s="11">
        <v>5572</v>
      </c>
      <c r="AD4" s="18">
        <v>18910007.3</v>
      </c>
      <c r="AE4" s="13">
        <v>436239.12999999995</v>
      </c>
      <c r="AF4" s="13">
        <v>0</v>
      </c>
      <c r="AG4" s="13">
        <v>117358.84000000005</v>
      </c>
      <c r="AH4" s="13">
        <v>4142341.1300000194</v>
      </c>
      <c r="AI4" s="13">
        <v>2122452.37999997</v>
      </c>
      <c r="AJ4" s="14">
        <v>25728398.78</v>
      </c>
      <c r="AK4" s="15">
        <v>67543.3</v>
      </c>
      <c r="AL4" s="15"/>
      <c r="AM4" s="15">
        <v>67543.3</v>
      </c>
      <c r="AN4" s="16">
        <v>25795942.08</v>
      </c>
      <c r="AO4" s="19" t="s">
        <v>37</v>
      </c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30" dxfId="0">
      <formula>AND(NOT(ISBLANK($A4)),ISBLANK(B4))</formula>
    </cfRule>
  </conditionalFormatting>
  <conditionalFormatting sqref="C4">
    <cfRule type="expression" priority="29" dxfId="0">
      <formula>AND(NOT(ISBLANK(A4)),ISBLANK(C4))</formula>
    </cfRule>
  </conditionalFormatting>
  <conditionalFormatting sqref="D4">
    <cfRule type="expression" priority="28" dxfId="0">
      <formula>AND(NOT(ISBLANK(E4)),ISBLANK(D4))</formula>
    </cfRule>
  </conditionalFormatting>
  <conditionalFormatting sqref="E4">
    <cfRule type="expression" priority="27" dxfId="0">
      <formula>AND(NOT(ISBLANK(D4)),ISBLANK(E4))</formula>
    </cfRule>
  </conditionalFormatting>
  <conditionalFormatting sqref="F4">
    <cfRule type="expression" priority="26" dxfId="0">
      <formula>AND(NOT(ISBLANK(G4)),ISBLANK(F4))</formula>
    </cfRule>
  </conditionalFormatting>
  <conditionalFormatting sqref="G4">
    <cfRule type="expression" priority="25" dxfId="0">
      <formula>AND(NOT(ISBLANK(F4)),ISBLANK(G4))</formula>
    </cfRule>
  </conditionalFormatting>
  <conditionalFormatting sqref="H4">
    <cfRule type="expression" priority="24" dxfId="0">
      <formula>AND(NOT(ISBLANK(I4)),ISBLANK(H4))</formula>
    </cfRule>
  </conditionalFormatting>
  <conditionalFormatting sqref="I4">
    <cfRule type="expression" priority="23" dxfId="0">
      <formula>AND(NOT(ISBLANK(H4)),ISBLANK(I4))</formula>
    </cfRule>
  </conditionalFormatting>
  <conditionalFormatting sqref="J4">
    <cfRule type="expression" priority="22" dxfId="0">
      <formula>AND(NOT(ISBLANK(K4)),ISBLANK(J4))</formula>
    </cfRule>
  </conditionalFormatting>
  <conditionalFormatting sqref="K4">
    <cfRule type="expression" priority="21" dxfId="0">
      <formula>AND(NOT(ISBLANK(J4)),ISBLANK(K4))</formula>
    </cfRule>
  </conditionalFormatting>
  <conditionalFormatting sqref="L4">
    <cfRule type="expression" priority="20" dxfId="0">
      <formula>AND(NOT(ISBLANK(M4)),ISBLANK(L4))</formula>
    </cfRule>
  </conditionalFormatting>
  <conditionalFormatting sqref="M4">
    <cfRule type="expression" priority="19" dxfId="0">
      <formula>AND(NOT(ISBLANK(L4)),ISBLANK(M4))</formula>
    </cfRule>
  </conditionalFormatting>
  <conditionalFormatting sqref="N4">
    <cfRule type="expression" priority="18" dxfId="0">
      <formula>AND(NOT(ISBLANK(O4)),ISBLANK(N4))</formula>
    </cfRule>
  </conditionalFormatting>
  <conditionalFormatting sqref="O4">
    <cfRule type="expression" priority="17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"/>
  <sheetViews>
    <sheetView tabSelected="1" zoomScalePageLayoutView="0" workbookViewId="0" topLeftCell="A1">
      <selection activeCell="A1" sqref="A1:A3"/>
    </sheetView>
  </sheetViews>
  <sheetFormatPr defaultColWidth="9.140625" defaultRowHeight="15"/>
  <cols>
    <col min="30" max="31" width="12.7109375" style="0" bestFit="1" customWidth="1"/>
    <col min="32" max="32" width="45.28125" style="0" bestFit="1" customWidth="1"/>
    <col min="33" max="33" width="11.00390625" style="0" bestFit="1" customWidth="1"/>
    <col min="34" max="34" width="35.28125" style="0" bestFit="1" customWidth="1"/>
    <col min="35" max="35" width="46.57421875" style="0" bestFit="1" customWidth="1"/>
    <col min="36" max="36" width="13.8515625" style="0" bestFit="1" customWidth="1"/>
    <col min="37" max="37" width="10.00390625" style="0" bestFit="1" customWidth="1"/>
    <col min="39" max="39" width="13.57421875" style="0" bestFit="1" customWidth="1"/>
    <col min="40" max="40" width="13.8515625" style="0" bestFit="1" customWidth="1"/>
  </cols>
  <sheetData>
    <row r="1" spans="1:41" ht="15.75">
      <c r="A1" s="20" t="s">
        <v>0</v>
      </c>
      <c r="B1" s="20" t="s">
        <v>1</v>
      </c>
      <c r="C1" s="20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  <c r="R1" s="26" t="s">
        <v>4</v>
      </c>
      <c r="S1" s="27"/>
      <c r="T1" s="27"/>
      <c r="U1" s="27"/>
      <c r="V1" s="27"/>
      <c r="W1" s="27"/>
      <c r="X1" s="27"/>
      <c r="Y1" s="27"/>
      <c r="Z1" s="27"/>
      <c r="AA1" s="28"/>
      <c r="AB1" s="29" t="s">
        <v>5</v>
      </c>
      <c r="AC1" s="30"/>
      <c r="AD1" s="33" t="s">
        <v>6</v>
      </c>
      <c r="AE1" s="34"/>
      <c r="AF1" s="34"/>
      <c r="AG1" s="34"/>
      <c r="AH1" s="34"/>
      <c r="AI1" s="34"/>
      <c r="AJ1" s="35"/>
      <c r="AK1" s="36" t="s">
        <v>7</v>
      </c>
      <c r="AL1" s="36"/>
      <c r="AM1" s="36"/>
      <c r="AN1" s="37" t="s">
        <v>8</v>
      </c>
      <c r="AO1" s="20" t="s">
        <v>9</v>
      </c>
    </row>
    <row r="2" spans="1:41" ht="15.75">
      <c r="A2" s="21"/>
      <c r="B2" s="21"/>
      <c r="C2" s="21"/>
      <c r="D2" s="42" t="s">
        <v>10</v>
      </c>
      <c r="E2" s="43"/>
      <c r="F2" s="42" t="s">
        <v>11</v>
      </c>
      <c r="G2" s="43"/>
      <c r="H2" s="42" t="s">
        <v>12</v>
      </c>
      <c r="I2" s="43"/>
      <c r="J2" s="42" t="s">
        <v>13</v>
      </c>
      <c r="K2" s="43"/>
      <c r="L2" s="42" t="s">
        <v>14</v>
      </c>
      <c r="M2" s="43"/>
      <c r="N2" s="42" t="s">
        <v>15</v>
      </c>
      <c r="O2" s="43"/>
      <c r="P2" s="23" t="s">
        <v>16</v>
      </c>
      <c r="Q2" s="25"/>
      <c r="R2" s="23" t="s">
        <v>17</v>
      </c>
      <c r="S2" s="28"/>
      <c r="T2" s="26" t="s">
        <v>18</v>
      </c>
      <c r="U2" s="28"/>
      <c r="V2" s="26" t="s">
        <v>19</v>
      </c>
      <c r="W2" s="28"/>
      <c r="X2" s="26" t="s">
        <v>20</v>
      </c>
      <c r="Y2" s="28"/>
      <c r="Z2" s="23" t="s">
        <v>21</v>
      </c>
      <c r="AA2" s="25"/>
      <c r="AB2" s="31"/>
      <c r="AC2" s="32"/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0" t="s">
        <v>27</v>
      </c>
      <c r="AJ2" s="44" t="s">
        <v>28</v>
      </c>
      <c r="AK2" s="20" t="s">
        <v>29</v>
      </c>
      <c r="AL2" s="20" t="s">
        <v>30</v>
      </c>
      <c r="AM2" s="20" t="s">
        <v>31</v>
      </c>
      <c r="AN2" s="38"/>
      <c r="AO2" s="40"/>
    </row>
    <row r="3" spans="1:41" ht="63">
      <c r="A3" s="22"/>
      <c r="B3" s="22"/>
      <c r="C3" s="22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41"/>
      <c r="AE3" s="41"/>
      <c r="AF3" s="41"/>
      <c r="AG3" s="41"/>
      <c r="AH3" s="41"/>
      <c r="AI3" s="41"/>
      <c r="AJ3" s="44"/>
      <c r="AK3" s="41"/>
      <c r="AL3" s="41"/>
      <c r="AM3" s="41"/>
      <c r="AN3" s="39"/>
      <c r="AO3" s="41"/>
    </row>
    <row r="4" spans="1:41" ht="75">
      <c r="A4" s="5" t="s">
        <v>34</v>
      </c>
      <c r="B4" s="6" t="s">
        <v>35</v>
      </c>
      <c r="C4" s="5" t="s">
        <v>36</v>
      </c>
      <c r="D4" s="7">
        <v>1461</v>
      </c>
      <c r="E4" s="8">
        <v>1335.96</v>
      </c>
      <c r="F4" s="8">
        <v>1209</v>
      </c>
      <c r="G4" s="8">
        <v>1107.56</v>
      </c>
      <c r="H4" s="8">
        <v>814</v>
      </c>
      <c r="I4" s="8">
        <v>777.39</v>
      </c>
      <c r="J4" s="8">
        <v>2429</v>
      </c>
      <c r="K4" s="8">
        <v>2235.74</v>
      </c>
      <c r="L4" s="8">
        <v>76</v>
      </c>
      <c r="M4" s="8">
        <v>75.38</v>
      </c>
      <c r="N4" s="8"/>
      <c r="O4" s="8"/>
      <c r="P4" s="9">
        <v>5949</v>
      </c>
      <c r="Q4" s="9">
        <v>5486</v>
      </c>
      <c r="R4" s="8">
        <v>9</v>
      </c>
      <c r="S4" s="8">
        <v>9</v>
      </c>
      <c r="T4" s="8"/>
      <c r="U4" s="8"/>
      <c r="V4" s="8">
        <v>7</v>
      </c>
      <c r="W4" s="8">
        <v>7</v>
      </c>
      <c r="X4" s="8"/>
      <c r="Y4" s="8"/>
      <c r="Z4" s="10">
        <v>21</v>
      </c>
      <c r="AA4" s="10">
        <v>21</v>
      </c>
      <c r="AB4" s="11">
        <v>5970</v>
      </c>
      <c r="AC4" s="11">
        <v>5507</v>
      </c>
      <c r="AD4" s="18">
        <v>17764185.789999954</v>
      </c>
      <c r="AE4" s="13">
        <v>439051.22000000015</v>
      </c>
      <c r="AF4" s="13">
        <v>0</v>
      </c>
      <c r="AG4" s="13">
        <v>152180.55999999997</v>
      </c>
      <c r="AH4" s="13">
        <v>3897175.420000039</v>
      </c>
      <c r="AI4" s="13">
        <v>1997655.1299999498</v>
      </c>
      <c r="AJ4" s="14">
        <v>24250248.12</v>
      </c>
      <c r="AK4" s="15">
        <v>21180.19</v>
      </c>
      <c r="AL4" s="15"/>
      <c r="AM4" s="15">
        <v>21180.19</v>
      </c>
      <c r="AN4" s="16">
        <v>24271428.31</v>
      </c>
      <c r="AO4" s="17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">
    <cfRule type="expression" priority="22" dxfId="0">
      <formula>AND(NOT(ISBLANK($A4)),ISBLANK(B4))</formula>
    </cfRule>
  </conditionalFormatting>
  <conditionalFormatting sqref="C4">
    <cfRule type="expression" priority="21" dxfId="0">
      <formula>AND(NOT(ISBLANK(A4)),ISBLANK(C4))</formula>
    </cfRule>
  </conditionalFormatting>
  <conditionalFormatting sqref="D4">
    <cfRule type="expression" priority="20" dxfId="0">
      <formula>AND(NOT(ISBLANK(E4)),ISBLANK(D4))</formula>
    </cfRule>
  </conditionalFormatting>
  <conditionalFormatting sqref="E4">
    <cfRule type="expression" priority="19" dxfId="0">
      <formula>AND(NOT(ISBLANK(D4)),ISBLANK(E4))</formula>
    </cfRule>
  </conditionalFormatting>
  <conditionalFormatting sqref="F4">
    <cfRule type="expression" priority="18" dxfId="0">
      <formula>AND(NOT(ISBLANK(G4)),ISBLANK(F4))</formula>
    </cfRule>
  </conditionalFormatting>
  <conditionalFormatting sqref="G4">
    <cfRule type="expression" priority="17" dxfId="0">
      <formula>AND(NOT(ISBLANK(F4)),ISBLANK(G4))</formula>
    </cfRule>
  </conditionalFormatting>
  <conditionalFormatting sqref="H4">
    <cfRule type="expression" priority="16" dxfId="0">
      <formula>AND(NOT(ISBLANK(I4)),ISBLANK(H4))</formula>
    </cfRule>
  </conditionalFormatting>
  <conditionalFormatting sqref="I4">
    <cfRule type="expression" priority="15" dxfId="0">
      <formula>AND(NOT(ISBLANK(H4)),ISBLANK(I4))</formula>
    </cfRule>
  </conditionalFormatting>
  <conditionalFormatting sqref="J4">
    <cfRule type="expression" priority="14" dxfId="0">
      <formula>AND(NOT(ISBLANK(K4)),ISBLANK(J4))</formula>
    </cfRule>
  </conditionalFormatting>
  <conditionalFormatting sqref="K4">
    <cfRule type="expression" priority="13" dxfId="0">
      <formula>AND(NOT(ISBLANK(J4)),ISBLANK(K4))</formula>
    </cfRule>
  </conditionalFormatting>
  <conditionalFormatting sqref="L4">
    <cfRule type="expression" priority="12" dxfId="0">
      <formula>AND(NOT(ISBLANK(M4)),ISBLANK(L4))</formula>
    </cfRule>
  </conditionalFormatting>
  <conditionalFormatting sqref="M4">
    <cfRule type="expression" priority="11" dxfId="0">
      <formula>AND(NOT(ISBLANK(L4)),ISBLANK(M4))</formula>
    </cfRule>
  </conditionalFormatting>
  <conditionalFormatting sqref="N4">
    <cfRule type="expression" priority="10" dxfId="0">
      <formula>AND(NOT(ISBLANK(O4)),ISBLANK(N4))</formula>
    </cfRule>
  </conditionalFormatting>
  <conditionalFormatting sqref="O4">
    <cfRule type="expression" priority="9" dxfId="0">
      <formula>AND(NOT(ISBLANK(N4)),ISBLANK(O4))</formula>
    </cfRule>
  </conditionalFormatting>
  <conditionalFormatting sqref="R4">
    <cfRule type="expression" priority="8" dxfId="0">
      <formula>AND(NOT(ISBLANK(S4)),ISBLANK(R4))</formula>
    </cfRule>
  </conditionalFormatting>
  <conditionalFormatting sqref="S4">
    <cfRule type="expression" priority="7" dxfId="0">
      <formula>AND(NOT(ISBLANK(R4)),ISBLANK(S4))</formula>
    </cfRule>
  </conditionalFormatting>
  <conditionalFormatting sqref="T4">
    <cfRule type="expression" priority="6" dxfId="0">
      <formula>AND(NOT(ISBLANK(U4)),ISBLANK(T4))</formula>
    </cfRule>
  </conditionalFormatting>
  <conditionalFormatting sqref="U4">
    <cfRule type="expression" priority="5" dxfId="0">
      <formula>AND(NOT(ISBLANK(T4)),ISBLANK(U4))</formula>
    </cfRule>
  </conditionalFormatting>
  <conditionalFormatting sqref="V4">
    <cfRule type="expression" priority="4" dxfId="0">
      <formula>AND(NOT(ISBLANK(W4)),ISBLANK(V4))</formula>
    </cfRule>
  </conditionalFormatting>
  <conditionalFormatting sqref="W4">
    <cfRule type="expression" priority="3" dxfId="0">
      <formula>AND(NOT(ISBLANK(V4)),ISBLANK(W4))</formula>
    </cfRule>
  </conditionalFormatting>
  <conditionalFormatting sqref="X4">
    <cfRule type="expression" priority="2" dxfId="0">
      <formula>AND(NOT(ISBLANK(Y4)),ISBLANK(X4))</formula>
    </cfRule>
  </conditionalFormatting>
  <conditionalFormatting sqref="Y4">
    <cfRule type="expression" priority="1" dxfId="0">
      <formula>AND(NOT(ISBLANK(X4)),ISBLANK(Y4))</formula>
    </cfRule>
  </conditionalFormatting>
  <dataValidations count="8">
    <dataValidation operator="greaterThanOrEqual" allowBlank="1" showInputMessage="1" showErrorMessage="1" sqref="AF4"/>
    <dataValidation type="decimal" operator="greaterThanOrEqual" allowBlank="1" showInputMessage="1" showErrorMessage="1" sqref="AG4:AI4 AD4:AE4 AK4:AM4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&#10;" sqref="P4:Q4 AB4:AC4 AO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J4&gt;=K4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I4&lt;=H4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Cheesman Zoe</dc:creator>
  <cp:keywords/>
  <dc:description/>
  <cp:lastModifiedBy>Otten Sara</cp:lastModifiedBy>
  <dcterms:created xsi:type="dcterms:W3CDTF">2017-05-11T12:08:57Z</dcterms:created>
  <dcterms:modified xsi:type="dcterms:W3CDTF">2018-01-08T12:08:22Z</dcterms:modified>
  <cp:category/>
  <cp:version/>
  <cp:contentType/>
  <cp:contentStatus/>
</cp:coreProperties>
</file>