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0" windowWidth="28820" windowHeight="6500" tabRatio="808" firstSheet="5" activeTab="11"/>
  </bookViews>
  <sheets>
    <sheet name="2023 24 (APRIL)" sheetId="1" r:id="rId1"/>
    <sheet name="2023 24 (MAY)" sheetId="2" r:id="rId2"/>
    <sheet name="2023 24 (JUNE)" sheetId="3" r:id="rId3"/>
    <sheet name="2023 24 (JULY)" sheetId="4" r:id="rId4"/>
    <sheet name="2023 24 (AUGUST)" sheetId="5" r:id="rId5"/>
    <sheet name="2023 24 (SEPTEMBER)" sheetId="6" r:id="rId6"/>
    <sheet name="2023 24 (OCTOBER)" sheetId="7" r:id="rId7"/>
    <sheet name="2023 24 (NOVEMBER)" sheetId="8" r:id="rId8"/>
    <sheet name="2023 24 (DECEMBER)" sheetId="9" r:id="rId9"/>
    <sheet name="2023 24 (JANUARY)" sheetId="10" r:id="rId10"/>
    <sheet name="2023 24 (FEBRUARY)" sheetId="11" r:id="rId11"/>
    <sheet name="2023 24 (MARCH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0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1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2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2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3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4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5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6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7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8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9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sharedStrings.xml><?xml version="1.0" encoding="utf-8"?>
<sst xmlns="http://schemas.openxmlformats.org/spreadsheetml/2006/main" count="540" uniqueCount="56">
  <si>
    <t>Organisation name</t>
  </si>
  <si>
    <t>Grand Total paybill/staffing (payroll and non-payroll) costs</t>
  </si>
  <si>
    <t>Crown Prosecution Service</t>
  </si>
  <si>
    <t>Non-Ministerial Department</t>
  </si>
  <si>
    <t>Attorney General's Departments</t>
  </si>
  <si>
    <t>Year</t>
  </si>
  <si>
    <t>Month</t>
  </si>
  <si>
    <t>Organisation type</t>
  </si>
  <si>
    <t>Main, parent or sponsoring department:</t>
  </si>
  <si>
    <t>Payroll staff;
AO/AA;
Headcount</t>
  </si>
  <si>
    <t>Payroll staff;
AO/AA;
Full-time equivalent</t>
  </si>
  <si>
    <t>Payroll staff;
EO;
Headcount</t>
  </si>
  <si>
    <t>Payroll staff;
EO;
Full-time equivalent</t>
  </si>
  <si>
    <t>Payroll staff;
SEO/HEO;
Headcount</t>
  </si>
  <si>
    <t>Payroll staff;
SEO/HEO;
Full-time equivalent</t>
  </si>
  <si>
    <t>Payroll staff;
Grade 6/7;
Headcount</t>
  </si>
  <si>
    <t>Payroll staff;
Grade 6/7;
Full-time equivalent</t>
  </si>
  <si>
    <t>Payroll staff;
SCS;
Headcount</t>
  </si>
  <si>
    <t>Payroll staff;
SCS;
Full-time equivalent</t>
  </si>
  <si>
    <t>Payroll staff;
Other, unknown, unspecified;
Headcount</t>
  </si>
  <si>
    <t>Payroll staff;
Other, unknown, unspecified;
Full-time equivalent</t>
  </si>
  <si>
    <t>Payroll staff;
Total;
Headcount</t>
  </si>
  <si>
    <t>Payroll staff;
Total;
Full-time equivalent</t>
  </si>
  <si>
    <t>Non-payroll staff;
Admin and Clerical;
Headcount</t>
  </si>
  <si>
    <t>Non-payroll staff;
Admin and Clerical;
Full-time equivalent</t>
  </si>
  <si>
    <t>Non-payroll staff;
Interim Managers &amp; Specialist Contractors &amp; Medical;
Headcount</t>
  </si>
  <si>
    <t>Non-payroll staff;
Interim Managers &amp; Specialist Contractors &amp; Medical;
Full-time equivalent</t>
  </si>
  <si>
    <t>Non-payroll staff;
Other Contingent labour;
Headcount</t>
  </si>
  <si>
    <t>Non-payroll staff;
Other Contingent labour;
Full-time equivalent</t>
  </si>
  <si>
    <t>Non-payroll staff;
Total Contingent labour;
Headcount</t>
  </si>
  <si>
    <t>Non-payroll staff;
Total Contingent labour;
Full-time equivalent</t>
  </si>
  <si>
    <t>Non-payroll staff;
Consultancy;
Number of Contracts</t>
  </si>
  <si>
    <t>Grand Total (workforce numbers);
Headcount</t>
  </si>
  <si>
    <t>Grand Total (workforce numbers);
Full-time equivalent</t>
  </si>
  <si>
    <t>Payroll staff costs;
Salary</t>
  </si>
  <si>
    <t>Payroll staff costs;
Allowances</t>
  </si>
  <si>
    <t>Payroll staff costs;
Non-consolidated performance payments</t>
  </si>
  <si>
    <t>Payroll staff costs;
Overtime</t>
  </si>
  <si>
    <t>Payroll staff costs;
Employer pension contributions</t>
  </si>
  <si>
    <t>Payroll staff costs;
Employer national insurance contributions</t>
  </si>
  <si>
    <t>Payroll staff costs;
Total paybill</t>
  </si>
  <si>
    <t>Non-Payroll staff costs;
Contingent labour</t>
  </si>
  <si>
    <t>Non-Payroll staff costs;
Consultancy</t>
  </si>
  <si>
    <t>Non-Payroll staff costs;
Total staff costs</t>
  </si>
  <si>
    <t>April</t>
  </si>
  <si>
    <t>May</t>
  </si>
  <si>
    <t>June</t>
  </si>
  <si>
    <t>July</t>
  </si>
  <si>
    <t>August</t>
  </si>
  <si>
    <t>September</t>
  </si>
  <si>
    <t>February</t>
  </si>
  <si>
    <t>October</t>
  </si>
  <si>
    <t>November</t>
  </si>
  <si>
    <t>December</t>
  </si>
  <si>
    <t>January</t>
  </si>
  <si>
    <t>March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</si>
</sst>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3" fontId="0" fillId="35" borderId="10" xfId="0" applyNumberFormat="1" applyFill="1" applyBorder="1" applyAlignment="1">
      <alignment horizontal="right" vertical="center"/>
    </xf>
    <xf numFmtId="0" fontId="0" fillId="0" borderId="10" xfId="0" applyBorder="1" applyAlignment="1" applyProtection="1">
      <alignment horizontal="right" vertical="center" wrapText="1"/>
      <protection locked="0"/>
    </xf>
    <xf numFmtId="1" fontId="0" fillId="35" borderId="10" xfId="0" applyNumberFormat="1" applyFill="1" applyBorder="1" applyAlignment="1">
      <alignment horizontal="right" vertical="center"/>
    </xf>
    <xf numFmtId="2" fontId="0" fillId="34" borderId="10" xfId="0" applyNumberFormat="1" applyFill="1" applyBorder="1" applyAlignment="1" applyProtection="1">
      <alignment horizontal="right" vertical="center"/>
      <protection locked="0"/>
    </xf>
    <xf numFmtId="3" fontId="0" fillId="36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36" borderId="10" xfId="0" applyNumberFormat="1" applyFill="1" applyBorder="1" applyAlignment="1">
      <alignment horizontal="right" vertical="center"/>
    </xf>
    <xf numFmtId="164" fontId="0" fillId="34" borderId="10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7">
        <v>2023</v>
      </c>
      <c r="B2" s="7" t="s">
        <v>44</v>
      </c>
      <c r="C2" s="8" t="s">
        <v>2</v>
      </c>
      <c r="D2" s="8" t="s">
        <v>3</v>
      </c>
      <c r="E2" s="8" t="s">
        <v>4</v>
      </c>
      <c r="F2" s="9">
        <v>1589</v>
      </c>
      <c r="G2" s="9">
        <v>1468.36</v>
      </c>
      <c r="H2" s="9">
        <v>1555</v>
      </c>
      <c r="I2" s="9">
        <v>1457.18</v>
      </c>
      <c r="J2" s="9">
        <v>1150</v>
      </c>
      <c r="K2" s="9">
        <v>1111.3</v>
      </c>
      <c r="L2" s="9">
        <v>3168</v>
      </c>
      <c r="M2" s="9">
        <v>2949.25</v>
      </c>
      <c r="N2" s="9">
        <v>97</v>
      </c>
      <c r="O2" s="9">
        <v>96.61</v>
      </c>
      <c r="P2" s="9"/>
      <c r="Q2" s="9"/>
      <c r="R2" s="10">
        <v>7559</v>
      </c>
      <c r="S2" s="10">
        <v>7082.7</v>
      </c>
      <c r="T2" s="11">
        <v>25</v>
      </c>
      <c r="U2" s="9">
        <v>25</v>
      </c>
      <c r="V2" s="11">
        <v>18</v>
      </c>
      <c r="W2" s="9">
        <v>18</v>
      </c>
      <c r="X2" s="9">
        <v>26</v>
      </c>
      <c r="Y2" s="9">
        <v>26</v>
      </c>
      <c r="Z2" s="12">
        <v>69</v>
      </c>
      <c r="AA2" s="12">
        <v>69</v>
      </c>
      <c r="AB2" s="13"/>
      <c r="AC2" s="14">
        <v>7628</v>
      </c>
      <c r="AD2" s="14">
        <v>7151.7</v>
      </c>
      <c r="AE2" s="15">
        <v>25875082.520000007</v>
      </c>
      <c r="AF2" s="15">
        <v>500482.96000000037</v>
      </c>
      <c r="AG2" s="15">
        <v>507.34000000000003</v>
      </c>
      <c r="AH2" s="15">
        <v>757128.0700000004</v>
      </c>
      <c r="AI2" s="15">
        <v>7612021.620000191</v>
      </c>
      <c r="AJ2" s="15">
        <v>2976627.15999999</v>
      </c>
      <c r="AK2" s="16">
        <v>37721849.67000019</v>
      </c>
      <c r="AL2" s="17">
        <v>421151.23</v>
      </c>
      <c r="AM2" s="17"/>
      <c r="AN2" s="17">
        <v>421151.23</v>
      </c>
      <c r="AO2" s="18">
        <v>38143000.900000185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E12" sqref="E12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2024</v>
      </c>
      <c r="B2" s="7" t="s">
        <v>54</v>
      </c>
      <c r="C2" s="8" t="s">
        <v>2</v>
      </c>
      <c r="D2" s="8" t="s">
        <v>3</v>
      </c>
      <c r="E2" s="8" t="s">
        <v>4</v>
      </c>
      <c r="F2" s="9">
        <v>1587</v>
      </c>
      <c r="G2" s="9">
        <v>1468.82</v>
      </c>
      <c r="H2" s="9">
        <v>1593</v>
      </c>
      <c r="I2" s="9">
        <v>1493.6</v>
      </c>
      <c r="J2" s="9">
        <v>1242</v>
      </c>
      <c r="K2" s="9">
        <v>1195.79</v>
      </c>
      <c r="L2" s="9">
        <v>3189</v>
      </c>
      <c r="M2" s="9">
        <v>2972.37</v>
      </c>
      <c r="N2" s="9">
        <v>92</v>
      </c>
      <c r="O2" s="9">
        <v>90.91</v>
      </c>
      <c r="P2" s="9"/>
      <c r="Q2" s="9"/>
      <c r="R2" s="10">
        <v>7703</v>
      </c>
      <c r="S2" s="10">
        <v>7221.49</v>
      </c>
      <c r="T2" s="11">
        <v>10</v>
      </c>
      <c r="U2" s="9">
        <v>10</v>
      </c>
      <c r="V2" s="11">
        <v>24</v>
      </c>
      <c r="W2" s="9">
        <v>24</v>
      </c>
      <c r="X2" s="11">
        <v>20</v>
      </c>
      <c r="Y2" s="9">
        <v>20</v>
      </c>
      <c r="Z2" s="12">
        <v>54</v>
      </c>
      <c r="AA2" s="12">
        <v>54</v>
      </c>
      <c r="AB2" s="13"/>
      <c r="AC2" s="14">
        <v>7757</v>
      </c>
      <c r="AD2" s="14">
        <v>7275.49</v>
      </c>
      <c r="AE2" s="15">
        <v>26461788.4500007</v>
      </c>
      <c r="AF2" s="15">
        <v>512840.24000000017</v>
      </c>
      <c r="AG2" s="15">
        <v>15116.11</v>
      </c>
      <c r="AH2" s="15">
        <v>667666.7700000011</v>
      </c>
      <c r="AI2" s="15">
        <v>7376454.7699999</v>
      </c>
      <c r="AJ2" s="15">
        <v>3048986.17000002</v>
      </c>
      <c r="AK2" s="16">
        <v>38082852.51000062</v>
      </c>
      <c r="AL2" s="17">
        <v>909868.31</v>
      </c>
      <c r="AM2" s="17"/>
      <c r="AN2" s="19">
        <v>909868.31</v>
      </c>
      <c r="AO2" s="16">
        <v>38992720.82000062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M26" sqref="M26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2024</v>
      </c>
      <c r="B2" s="7" t="s">
        <v>50</v>
      </c>
      <c r="C2" s="8" t="s">
        <v>2</v>
      </c>
      <c r="D2" s="8" t="s">
        <v>3</v>
      </c>
      <c r="E2" s="8" t="s">
        <v>4</v>
      </c>
      <c r="F2" s="9">
        <v>1597</v>
      </c>
      <c r="G2" s="9">
        <v>1475.88</v>
      </c>
      <c r="H2" s="9">
        <v>1597</v>
      </c>
      <c r="I2" s="9">
        <v>1497.39</v>
      </c>
      <c r="J2" s="9">
        <v>1235</v>
      </c>
      <c r="K2" s="9">
        <v>1189.8</v>
      </c>
      <c r="L2" s="9">
        <v>3200</v>
      </c>
      <c r="M2" s="9">
        <v>2981.12</v>
      </c>
      <c r="N2" s="9">
        <v>90</v>
      </c>
      <c r="O2" s="9">
        <v>88.91</v>
      </c>
      <c r="P2" s="9"/>
      <c r="Q2" s="9"/>
      <c r="R2" s="10">
        <v>7719</v>
      </c>
      <c r="S2" s="10">
        <v>7233.1</v>
      </c>
      <c r="T2" s="11">
        <v>10</v>
      </c>
      <c r="U2" s="9">
        <v>10</v>
      </c>
      <c r="V2" s="11">
        <v>23</v>
      </c>
      <c r="W2" s="9">
        <v>23</v>
      </c>
      <c r="X2" s="11">
        <v>8</v>
      </c>
      <c r="Y2" s="9">
        <v>8</v>
      </c>
      <c r="Z2" s="12">
        <v>41</v>
      </c>
      <c r="AA2" s="12">
        <v>41</v>
      </c>
      <c r="AB2" s="13"/>
      <c r="AC2" s="14">
        <v>7760</v>
      </c>
      <c r="AD2" s="14">
        <v>7274.1</v>
      </c>
      <c r="AE2" s="15">
        <v>26390193.700000696</v>
      </c>
      <c r="AF2" s="15">
        <v>502455.36000000004</v>
      </c>
      <c r="AG2" s="15">
        <v>9908.12</v>
      </c>
      <c r="AH2" s="15">
        <v>660253.2100000001</v>
      </c>
      <c r="AI2" s="15">
        <v>7366021.099999901</v>
      </c>
      <c r="AJ2" s="15">
        <v>3022485.11000003</v>
      </c>
      <c r="AK2" s="16">
        <v>37951316.60000063</v>
      </c>
      <c r="AL2" s="17">
        <v>390318</v>
      </c>
      <c r="AM2" s="17"/>
      <c r="AN2" s="19">
        <v>390318</v>
      </c>
      <c r="AO2" s="16">
        <v>38341634.60000063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"/>
  <sheetViews>
    <sheetView tabSelected="1" zoomScale="90" zoomScaleNormal="90" zoomScalePageLayoutView="0" workbookViewId="0" topLeftCell="A1">
      <selection activeCell="N3" sqref="N3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2024</v>
      </c>
      <c r="B2" s="7" t="s">
        <v>55</v>
      </c>
      <c r="C2" s="8" t="s">
        <v>2</v>
      </c>
      <c r="D2" s="8" t="s">
        <v>3</v>
      </c>
      <c r="E2" s="8" t="s">
        <v>4</v>
      </c>
      <c r="F2" s="9">
        <v>1580</v>
      </c>
      <c r="G2" s="9">
        <v>1460.3</v>
      </c>
      <c r="H2" s="9">
        <v>1585</v>
      </c>
      <c r="I2" s="9">
        <v>1485.27</v>
      </c>
      <c r="J2" s="9">
        <v>1240</v>
      </c>
      <c r="K2" s="9">
        <v>1193.33</v>
      </c>
      <c r="L2" s="9">
        <v>3183</v>
      </c>
      <c r="M2" s="9">
        <v>2966.5</v>
      </c>
      <c r="N2" s="9">
        <v>90</v>
      </c>
      <c r="O2" s="9">
        <v>88.91</v>
      </c>
      <c r="P2" s="9"/>
      <c r="Q2" s="9"/>
      <c r="R2" s="10">
        <v>7677</v>
      </c>
      <c r="S2" s="10">
        <v>7193</v>
      </c>
      <c r="T2" s="11">
        <v>8</v>
      </c>
      <c r="U2" s="9">
        <v>8</v>
      </c>
      <c r="V2" s="11">
        <v>22</v>
      </c>
      <c r="W2" s="9">
        <v>22</v>
      </c>
      <c r="X2" s="11">
        <v>5</v>
      </c>
      <c r="Y2" s="9">
        <v>5</v>
      </c>
      <c r="Z2" s="12">
        <v>35</v>
      </c>
      <c r="AA2" s="12">
        <v>35</v>
      </c>
      <c r="AB2" s="13"/>
      <c r="AC2" s="14">
        <v>7712</v>
      </c>
      <c r="AD2" s="14">
        <v>7228</v>
      </c>
      <c r="AE2" s="15">
        <v>26442955.350000694</v>
      </c>
      <c r="AF2" s="15">
        <v>530586.1100000002</v>
      </c>
      <c r="AG2" s="15">
        <v>12764.460000000001</v>
      </c>
      <c r="AH2" s="15">
        <v>580173.1899999997</v>
      </c>
      <c r="AI2" s="15">
        <v>7372262.189999908</v>
      </c>
      <c r="AJ2" s="15">
        <v>3026568.0700000343</v>
      </c>
      <c r="AK2" s="16">
        <v>37965309.37</v>
      </c>
      <c r="AL2" s="17">
        <v>593821.5100000001</v>
      </c>
      <c r="AM2" s="17"/>
      <c r="AN2" s="19">
        <v>593821.5100000001</v>
      </c>
      <c r="AO2" s="16">
        <v>38559130.88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 AL2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45</v>
      </c>
      <c r="C2" s="8" t="s">
        <v>2</v>
      </c>
      <c r="D2" s="8" t="s">
        <v>3</v>
      </c>
      <c r="E2" s="8" t="s">
        <v>4</v>
      </c>
      <c r="F2" s="9">
        <v>1613</v>
      </c>
      <c r="G2" s="9">
        <v>1489.19</v>
      </c>
      <c r="H2" s="9">
        <v>1568</v>
      </c>
      <c r="I2" s="9">
        <v>1469.81</v>
      </c>
      <c r="J2" s="9">
        <v>1169</v>
      </c>
      <c r="K2" s="9">
        <v>1128.95</v>
      </c>
      <c r="L2" s="9">
        <v>3174</v>
      </c>
      <c r="M2" s="9">
        <v>2956.97</v>
      </c>
      <c r="N2" s="9">
        <v>97</v>
      </c>
      <c r="O2" s="9">
        <v>96.61</v>
      </c>
      <c r="P2" s="9"/>
      <c r="Q2" s="9"/>
      <c r="R2" s="10">
        <v>7621</v>
      </c>
      <c r="S2" s="10">
        <v>7141.53</v>
      </c>
      <c r="T2" s="11">
        <v>22</v>
      </c>
      <c r="U2" s="9">
        <v>22</v>
      </c>
      <c r="V2" s="11">
        <v>19</v>
      </c>
      <c r="W2" s="9">
        <v>19</v>
      </c>
      <c r="X2" s="11">
        <v>28</v>
      </c>
      <c r="Y2" s="9">
        <v>28</v>
      </c>
      <c r="Z2" s="12">
        <v>69</v>
      </c>
      <c r="AA2" s="12">
        <v>69</v>
      </c>
      <c r="AB2" s="13"/>
      <c r="AC2" s="14">
        <v>7690</v>
      </c>
      <c r="AD2" s="14">
        <v>7210.53</v>
      </c>
      <c r="AE2" s="15">
        <v>24965393.69999998</v>
      </c>
      <c r="AF2" s="15">
        <v>513875.4000000006</v>
      </c>
      <c r="AG2" s="15">
        <v>44</v>
      </c>
      <c r="AH2" s="15">
        <v>856437.7300000018</v>
      </c>
      <c r="AI2" s="15">
        <v>6948691.34000018</v>
      </c>
      <c r="AJ2" s="15">
        <v>2864257.2700000056</v>
      </c>
      <c r="AK2" s="16">
        <v>36148699.44000017</v>
      </c>
      <c r="AL2" s="17">
        <v>613695.86</v>
      </c>
      <c r="AM2" s="17"/>
      <c r="AN2" s="19">
        <v>613695.86</v>
      </c>
      <c r="AO2" s="16">
        <v>36762395.30000017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46</v>
      </c>
      <c r="C2" s="8" t="s">
        <v>2</v>
      </c>
      <c r="D2" s="8" t="s">
        <v>3</v>
      </c>
      <c r="E2" s="8" t="s">
        <v>4</v>
      </c>
      <c r="F2" s="9">
        <v>1621</v>
      </c>
      <c r="G2" s="9">
        <v>1497.82</v>
      </c>
      <c r="H2" s="9">
        <v>1578</v>
      </c>
      <c r="I2" s="9">
        <v>1479.75</v>
      </c>
      <c r="J2" s="9">
        <v>1180</v>
      </c>
      <c r="K2" s="9">
        <v>1139.75</v>
      </c>
      <c r="L2" s="9">
        <v>3179</v>
      </c>
      <c r="M2" s="9">
        <v>2961.38</v>
      </c>
      <c r="N2" s="9">
        <v>99</v>
      </c>
      <c r="O2" s="9">
        <v>98.61</v>
      </c>
      <c r="P2" s="9"/>
      <c r="Q2" s="9"/>
      <c r="R2" s="10">
        <v>7657</v>
      </c>
      <c r="S2" s="10">
        <v>7177.3099999999995</v>
      </c>
      <c r="T2" s="11">
        <v>21</v>
      </c>
      <c r="U2" s="9">
        <v>21</v>
      </c>
      <c r="V2" s="11">
        <v>17</v>
      </c>
      <c r="W2" s="9">
        <v>17</v>
      </c>
      <c r="X2" s="11">
        <v>8</v>
      </c>
      <c r="Y2" s="9">
        <v>8</v>
      </c>
      <c r="Z2" s="12">
        <v>46</v>
      </c>
      <c r="AA2" s="12">
        <v>46</v>
      </c>
      <c r="AB2" s="13"/>
      <c r="AC2" s="14">
        <v>7703</v>
      </c>
      <c r="AD2" s="14">
        <v>7223.3099999999995</v>
      </c>
      <c r="AE2" s="15">
        <v>25039495.119999893</v>
      </c>
      <c r="AF2" s="15">
        <v>509787.3000000002</v>
      </c>
      <c r="AG2" s="15">
        <v>0</v>
      </c>
      <c r="AH2" s="15">
        <v>927722.2000000001</v>
      </c>
      <c r="AI2" s="15">
        <v>6970633.5900002</v>
      </c>
      <c r="AJ2" s="15">
        <v>2879539.54</v>
      </c>
      <c r="AK2" s="16">
        <v>36327177.7500001</v>
      </c>
      <c r="AL2" s="17">
        <v>595208.95</v>
      </c>
      <c r="AM2" s="17"/>
      <c r="AN2" s="19">
        <v>595208.95</v>
      </c>
      <c r="AO2" s="16">
        <v>36922386.7000001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47</v>
      </c>
      <c r="C2" s="8" t="s">
        <v>2</v>
      </c>
      <c r="D2" s="8" t="s">
        <v>3</v>
      </c>
      <c r="E2" s="8" t="s">
        <v>4</v>
      </c>
      <c r="F2" s="9">
        <v>1610</v>
      </c>
      <c r="G2" s="9">
        <v>1488.59</v>
      </c>
      <c r="H2" s="9">
        <v>1578</v>
      </c>
      <c r="I2" s="9">
        <v>1479.95</v>
      </c>
      <c r="J2" s="9">
        <v>1198</v>
      </c>
      <c r="K2" s="9">
        <v>1158.06</v>
      </c>
      <c r="L2" s="9">
        <v>3173</v>
      </c>
      <c r="M2" s="9">
        <v>2955.29</v>
      </c>
      <c r="N2" s="9">
        <v>96</v>
      </c>
      <c r="O2" s="9">
        <v>95.61</v>
      </c>
      <c r="P2" s="9"/>
      <c r="Q2" s="9"/>
      <c r="R2" s="10">
        <v>7655</v>
      </c>
      <c r="S2" s="10">
        <v>7177.5</v>
      </c>
      <c r="T2" s="11">
        <v>22</v>
      </c>
      <c r="U2" s="9">
        <v>22</v>
      </c>
      <c r="V2" s="11">
        <v>18</v>
      </c>
      <c r="W2" s="9">
        <v>18</v>
      </c>
      <c r="X2" s="11">
        <v>30</v>
      </c>
      <c r="Y2" s="9">
        <v>30</v>
      </c>
      <c r="Z2" s="12">
        <v>70</v>
      </c>
      <c r="AA2" s="12">
        <v>70</v>
      </c>
      <c r="AB2" s="13"/>
      <c r="AC2" s="14">
        <v>7725</v>
      </c>
      <c r="AD2" s="14">
        <v>7247.5</v>
      </c>
      <c r="AE2" s="15">
        <v>24978108.830000002</v>
      </c>
      <c r="AF2" s="15">
        <v>506277.0000000002</v>
      </c>
      <c r="AG2" s="15">
        <v>10212604.520000031</v>
      </c>
      <c r="AH2" s="15">
        <v>762514.0500000005</v>
      </c>
      <c r="AI2" s="15">
        <v>6954404.460000201</v>
      </c>
      <c r="AJ2" s="15">
        <v>4233381.790000008</v>
      </c>
      <c r="AK2" s="16">
        <v>47647290.65000024</v>
      </c>
      <c r="AL2" s="17">
        <v>491486.86</v>
      </c>
      <c r="AM2" s="17"/>
      <c r="AN2" s="19">
        <v>491486.86</v>
      </c>
      <c r="AO2" s="16">
        <v>48138777.51000024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48</v>
      </c>
      <c r="C2" s="8" t="s">
        <v>2</v>
      </c>
      <c r="D2" s="8" t="s">
        <v>3</v>
      </c>
      <c r="E2" s="8" t="s">
        <v>4</v>
      </c>
      <c r="F2" s="9">
        <v>1625</v>
      </c>
      <c r="G2" s="9">
        <v>1502.86</v>
      </c>
      <c r="H2" s="9">
        <v>1585</v>
      </c>
      <c r="I2" s="9">
        <v>1485.71</v>
      </c>
      <c r="J2" s="9">
        <v>1197</v>
      </c>
      <c r="K2" s="9">
        <v>1156.87</v>
      </c>
      <c r="L2" s="9">
        <v>3194</v>
      </c>
      <c r="M2" s="9">
        <v>2976.46</v>
      </c>
      <c r="N2" s="9">
        <v>95</v>
      </c>
      <c r="O2" s="9">
        <v>94.61</v>
      </c>
      <c r="P2" s="9"/>
      <c r="Q2" s="9"/>
      <c r="R2" s="10">
        <v>7696</v>
      </c>
      <c r="S2" s="10">
        <v>7216.509999999999</v>
      </c>
      <c r="T2" s="11">
        <v>20</v>
      </c>
      <c r="U2" s="9">
        <v>20</v>
      </c>
      <c r="V2" s="11">
        <v>22</v>
      </c>
      <c r="W2" s="9">
        <v>22</v>
      </c>
      <c r="X2" s="11">
        <v>24</v>
      </c>
      <c r="Y2" s="9">
        <v>24</v>
      </c>
      <c r="Z2" s="12">
        <v>66</v>
      </c>
      <c r="AA2" s="12">
        <v>66</v>
      </c>
      <c r="AB2" s="13"/>
      <c r="AC2" s="14">
        <v>7762</v>
      </c>
      <c r="AD2" s="14">
        <v>7282.509999999999</v>
      </c>
      <c r="AE2" s="15">
        <v>25127196.230000034</v>
      </c>
      <c r="AF2" s="15">
        <v>512012.1100000004</v>
      </c>
      <c r="AG2" s="15">
        <v>44832.90999999994</v>
      </c>
      <c r="AH2" s="15">
        <v>669087.7999999996</v>
      </c>
      <c r="AI2" s="15">
        <v>6981994.390000201</v>
      </c>
      <c r="AJ2" s="15">
        <v>2857292.80999999</v>
      </c>
      <c r="AK2" s="16">
        <v>36192416.25000022</v>
      </c>
      <c r="AL2" s="17">
        <v>749364.55</v>
      </c>
      <c r="AM2" s="17"/>
      <c r="AN2" s="19">
        <v>749364.55</v>
      </c>
      <c r="AO2" s="16">
        <v>36941780.80000022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N28" sqref="N28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49</v>
      </c>
      <c r="C2" s="8" t="s">
        <v>2</v>
      </c>
      <c r="D2" s="8" t="s">
        <v>3</v>
      </c>
      <c r="E2" s="8" t="s">
        <v>4</v>
      </c>
      <c r="F2" s="9">
        <v>1621</v>
      </c>
      <c r="G2" s="9">
        <v>1499.91</v>
      </c>
      <c r="H2" s="9">
        <v>1645</v>
      </c>
      <c r="I2" s="9">
        <v>1544.66</v>
      </c>
      <c r="J2" s="9">
        <v>1187</v>
      </c>
      <c r="K2" s="9">
        <v>1145.1</v>
      </c>
      <c r="L2" s="9">
        <v>3222</v>
      </c>
      <c r="M2" s="9">
        <v>3002.97</v>
      </c>
      <c r="N2" s="9">
        <v>95</v>
      </c>
      <c r="O2" s="9">
        <v>94.61</v>
      </c>
      <c r="P2" s="9"/>
      <c r="Q2" s="9"/>
      <c r="R2" s="10">
        <v>7770</v>
      </c>
      <c r="S2" s="10">
        <v>7287.249999999999</v>
      </c>
      <c r="T2" s="11">
        <v>16</v>
      </c>
      <c r="U2" s="9">
        <v>16</v>
      </c>
      <c r="V2" s="11">
        <v>7</v>
      </c>
      <c r="W2" s="9">
        <v>7</v>
      </c>
      <c r="X2" s="11">
        <v>31</v>
      </c>
      <c r="Y2" s="9">
        <v>31</v>
      </c>
      <c r="Z2" s="12">
        <v>54</v>
      </c>
      <c r="AA2" s="12">
        <v>54</v>
      </c>
      <c r="AB2" s="13"/>
      <c r="AC2" s="14">
        <v>7824</v>
      </c>
      <c r="AD2" s="14">
        <v>7341.249999999999</v>
      </c>
      <c r="AE2" s="15">
        <v>25894157.529999968</v>
      </c>
      <c r="AF2" s="15">
        <v>513088.3700000007</v>
      </c>
      <c r="AG2" s="15">
        <v>19689.659999999985</v>
      </c>
      <c r="AH2" s="15">
        <v>735225.4600000003</v>
      </c>
      <c r="AI2" s="15">
        <v>7033007.10000021</v>
      </c>
      <c r="AJ2" s="15">
        <v>2967623.09999999</v>
      </c>
      <c r="AK2" s="16">
        <v>37162791.22000017</v>
      </c>
      <c r="AL2" s="17">
        <v>392257</v>
      </c>
      <c r="AM2" s="17"/>
      <c r="AN2" s="19">
        <v>392257</v>
      </c>
      <c r="AO2" s="16">
        <v>37555048.22000017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J25" sqref="J25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51</v>
      </c>
      <c r="C2" s="8" t="s">
        <v>2</v>
      </c>
      <c r="D2" s="8" t="s">
        <v>3</v>
      </c>
      <c r="E2" s="8" t="s">
        <v>4</v>
      </c>
      <c r="F2" s="9">
        <v>1635</v>
      </c>
      <c r="G2" s="9">
        <v>1514.63</v>
      </c>
      <c r="H2" s="9">
        <v>1616</v>
      </c>
      <c r="I2" s="9">
        <v>1517</v>
      </c>
      <c r="J2" s="9">
        <v>1240</v>
      </c>
      <c r="K2" s="9">
        <v>1194.62</v>
      </c>
      <c r="L2" s="9">
        <v>3232</v>
      </c>
      <c r="M2" s="9">
        <v>3014.32</v>
      </c>
      <c r="N2" s="9">
        <v>95</v>
      </c>
      <c r="O2" s="9">
        <v>94.11</v>
      </c>
      <c r="P2" s="9"/>
      <c r="Q2" s="9"/>
      <c r="R2" s="10">
        <v>7818</v>
      </c>
      <c r="S2" s="10">
        <v>7334.679999999999</v>
      </c>
      <c r="T2" s="11">
        <v>9</v>
      </c>
      <c r="U2" s="9">
        <v>9</v>
      </c>
      <c r="V2" s="11">
        <v>25</v>
      </c>
      <c r="W2" s="9">
        <v>25</v>
      </c>
      <c r="X2" s="11">
        <v>9</v>
      </c>
      <c r="Y2" s="9">
        <v>9</v>
      </c>
      <c r="Z2" s="12">
        <v>43</v>
      </c>
      <c r="AA2" s="12">
        <v>43</v>
      </c>
      <c r="AB2" s="13"/>
      <c r="AC2" s="14">
        <v>7861</v>
      </c>
      <c r="AD2" s="14">
        <v>7377.679999999999</v>
      </c>
      <c r="AE2" s="15">
        <v>34207288.930000596</v>
      </c>
      <c r="AF2" s="15">
        <v>518442.5300000011</v>
      </c>
      <c r="AG2" s="15">
        <v>213984.66</v>
      </c>
      <c r="AH2" s="15">
        <v>921892.7099999983</v>
      </c>
      <c r="AI2" s="15">
        <v>9493487.3799999</v>
      </c>
      <c r="AJ2" s="15">
        <v>4159304.46000001</v>
      </c>
      <c r="AK2" s="16">
        <v>49514400.6700005</v>
      </c>
      <c r="AL2" s="17">
        <v>615960.86</v>
      </c>
      <c r="AM2" s="17"/>
      <c r="AN2" s="19">
        <v>615960.86</v>
      </c>
      <c r="AO2" s="16">
        <v>50130361.5300005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J22" sqref="J22:J23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52</v>
      </c>
      <c r="C2" s="8" t="s">
        <v>2</v>
      </c>
      <c r="D2" s="8" t="s">
        <v>3</v>
      </c>
      <c r="E2" s="8" t="s">
        <v>4</v>
      </c>
      <c r="F2" s="9">
        <v>1616</v>
      </c>
      <c r="G2" s="9">
        <v>1496.43</v>
      </c>
      <c r="H2" s="9">
        <v>1596</v>
      </c>
      <c r="I2" s="9">
        <v>1497.25</v>
      </c>
      <c r="J2" s="9">
        <v>1244</v>
      </c>
      <c r="K2" s="9">
        <v>1198.31</v>
      </c>
      <c r="L2" s="9">
        <v>3199</v>
      </c>
      <c r="M2" s="9">
        <v>2983.85</v>
      </c>
      <c r="N2" s="9">
        <v>92</v>
      </c>
      <c r="O2" s="9">
        <v>91.11</v>
      </c>
      <c r="P2" s="9"/>
      <c r="Q2" s="9"/>
      <c r="R2" s="10">
        <v>7747</v>
      </c>
      <c r="S2" s="10">
        <v>7266.95</v>
      </c>
      <c r="T2" s="11">
        <v>15</v>
      </c>
      <c r="U2" s="9">
        <v>15</v>
      </c>
      <c r="V2" s="11">
        <v>24</v>
      </c>
      <c r="W2" s="9">
        <v>24</v>
      </c>
      <c r="X2" s="11">
        <v>13</v>
      </c>
      <c r="Y2" s="9">
        <v>13</v>
      </c>
      <c r="Z2" s="12">
        <v>52</v>
      </c>
      <c r="AA2" s="12">
        <v>52</v>
      </c>
      <c r="AB2" s="13"/>
      <c r="AC2" s="14">
        <v>7799</v>
      </c>
      <c r="AD2" s="14">
        <v>7318.95</v>
      </c>
      <c r="AE2" s="15">
        <v>26903999.910000708</v>
      </c>
      <c r="AF2" s="15">
        <v>516651.11000000115</v>
      </c>
      <c r="AG2" s="15">
        <v>12856.31</v>
      </c>
      <c r="AH2" s="15">
        <v>878719.4100000011</v>
      </c>
      <c r="AI2" s="15">
        <v>7477466.61999989</v>
      </c>
      <c r="AJ2" s="15">
        <v>3119636.71000002</v>
      </c>
      <c r="AK2" s="16">
        <v>38909330.07000062</v>
      </c>
      <c r="AL2" s="17">
        <v>582303.9000000003</v>
      </c>
      <c r="AM2" s="17"/>
      <c r="AN2" s="19">
        <v>582303.9000000003</v>
      </c>
      <c r="AO2" s="16">
        <v>39491633.97000062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N26" sqref="N26"/>
    </sheetView>
  </sheetViews>
  <sheetFormatPr defaultColWidth="9.140625" defaultRowHeight="15"/>
  <cols>
    <col min="2" max="2" width="10.421875" style="0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50" s="4" customFormat="1" ht="31.5" customHeight="1">
      <c r="A2" s="7">
        <v>2023</v>
      </c>
      <c r="B2" s="7" t="s">
        <v>53</v>
      </c>
      <c r="C2" s="8" t="s">
        <v>2</v>
      </c>
      <c r="D2" s="8" t="s">
        <v>3</v>
      </c>
      <c r="E2" s="8" t="s">
        <v>4</v>
      </c>
      <c r="F2" s="9">
        <v>1602</v>
      </c>
      <c r="G2" s="9">
        <v>1482.63</v>
      </c>
      <c r="H2" s="9">
        <v>1587</v>
      </c>
      <c r="I2" s="9">
        <v>1488.94</v>
      </c>
      <c r="J2" s="9">
        <v>1246</v>
      </c>
      <c r="K2" s="9">
        <v>1200.49</v>
      </c>
      <c r="L2" s="9">
        <v>3196</v>
      </c>
      <c r="M2" s="9">
        <v>2980.75</v>
      </c>
      <c r="N2" s="9">
        <v>92</v>
      </c>
      <c r="O2" s="9">
        <v>91.11</v>
      </c>
      <c r="P2" s="9"/>
      <c r="Q2" s="9"/>
      <c r="R2" s="10">
        <v>7723</v>
      </c>
      <c r="S2" s="10">
        <v>7243.92</v>
      </c>
      <c r="T2" s="11">
        <v>13</v>
      </c>
      <c r="U2" s="9">
        <v>13</v>
      </c>
      <c r="V2" s="11">
        <v>25</v>
      </c>
      <c r="W2" s="9">
        <v>25</v>
      </c>
      <c r="X2" s="11">
        <v>12</v>
      </c>
      <c r="Y2" s="9">
        <v>12</v>
      </c>
      <c r="Z2" s="12">
        <v>50</v>
      </c>
      <c r="AA2" s="12">
        <v>50</v>
      </c>
      <c r="AB2" s="13"/>
      <c r="AC2" s="14">
        <v>7773</v>
      </c>
      <c r="AD2" s="14">
        <v>7293.92</v>
      </c>
      <c r="AE2" s="15">
        <v>26560991.4100007</v>
      </c>
      <c r="AF2" s="15">
        <v>514016.1900000011</v>
      </c>
      <c r="AG2" s="15">
        <v>11220.11</v>
      </c>
      <c r="AH2" s="15">
        <v>553242.3800000009</v>
      </c>
      <c r="AI2" s="15">
        <v>7409367.779999909</v>
      </c>
      <c r="AJ2" s="15">
        <v>3018390.790000027</v>
      </c>
      <c r="AK2" s="16">
        <v>38067228.660000645</v>
      </c>
      <c r="AL2" s="17">
        <v>583702.89</v>
      </c>
      <c r="AM2" s="17"/>
      <c r="AN2" s="19">
        <v>583702.89</v>
      </c>
      <c r="AO2" s="16">
        <v>38650931.550000645</v>
      </c>
      <c r="AP2" s="3"/>
      <c r="AQ2" s="3"/>
      <c r="AR2" s="3"/>
      <c r="AS2" s="3"/>
      <c r="AT2" s="3"/>
      <c r="AU2" s="3"/>
      <c r="AV2" s="3"/>
      <c r="AW2" s="3"/>
      <c r="AX2" s="3"/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Ellie Dixon (Wakefield)</cp:lastModifiedBy>
  <dcterms:created xsi:type="dcterms:W3CDTF">2017-05-11T12:08:57Z</dcterms:created>
  <dcterms:modified xsi:type="dcterms:W3CDTF">2024-04-08T13:11:32Z</dcterms:modified>
  <cp:category/>
  <cp:version/>
  <cp:contentType/>
  <cp:contentStatus/>
</cp:coreProperties>
</file>